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. Sustainable Energy Technology\3. Overzicht vakken\2017-2018\"/>
    </mc:Choice>
  </mc:AlternateContent>
  <bookViews>
    <workbookView xWindow="0" yWindow="0" windowWidth="25200" windowHeight="11985"/>
  </bookViews>
  <sheets>
    <sheet name="SET_regular" sheetId="16" r:id="rId1"/>
    <sheet name="SET_bioresourses" sheetId="17" r:id="rId2"/>
  </sheets>
  <definedNames>
    <definedName name="content" localSheetId="1">SET_bioresourses!#REF!</definedName>
    <definedName name="content" localSheetId="0">SET_regular!#REF!</definedName>
    <definedName name="_xlnm.Print_Area" localSheetId="1">SET_bioresourses!$A$1:$F$56</definedName>
    <definedName name="_xlnm.Print_Area" localSheetId="0">SET_regular!$A$1:$F$60</definedName>
  </definedNames>
  <calcPr calcId="162913"/>
</workbook>
</file>

<file path=xl/calcChain.xml><?xml version="1.0" encoding="utf-8"?>
<calcChain xmlns="http://schemas.openxmlformats.org/spreadsheetml/2006/main">
  <c r="E38" i="17" l="1"/>
  <c r="E41" i="17" l="1"/>
  <c r="E43" i="17" s="1"/>
  <c r="E26" i="17"/>
  <c r="E41" i="16" l="1"/>
  <c r="E33" i="16"/>
  <c r="E26" i="16"/>
  <c r="E44" i="16"/>
  <c r="E46" i="16" l="1"/>
</calcChain>
</file>

<file path=xl/sharedStrings.xml><?xml version="1.0" encoding="utf-8"?>
<sst xmlns="http://schemas.openxmlformats.org/spreadsheetml/2006/main" count="146" uniqueCount="54">
  <si>
    <t>EC</t>
  </si>
  <si>
    <t>Student:</t>
  </si>
  <si>
    <t>Credits:</t>
  </si>
  <si>
    <t>NAME STUDENT:</t>
  </si>
  <si>
    <t>SPECIALISATION:</t>
  </si>
  <si>
    <t>CHAIR HOLDER:</t>
  </si>
  <si>
    <t>It is strongly recommended to complete the above decribed programme before taking additional courses</t>
  </si>
  <si>
    <t>Additional subjects (beyond the 120 EC)</t>
  </si>
  <si>
    <t>Approve of:</t>
  </si>
  <si>
    <t>Chair Holder:</t>
  </si>
  <si>
    <t>date</t>
  </si>
  <si>
    <t>Total MASTERPROGRAMME at least 120 EC:</t>
  </si>
  <si>
    <t>Master study programme Sustainable Energy Technology</t>
  </si>
  <si>
    <t>Director of Education SET</t>
  </si>
  <si>
    <t>THEME 1: ENERGY SOURCES (15 EC)</t>
  </si>
  <si>
    <t>THEME 2: TECHNOLOGY AND SUSTAINABILITY (15 EC)</t>
  </si>
  <si>
    <t>Compulsory subjects: (60 EC)</t>
  </si>
  <si>
    <t>Energy from Biomass (Q2) - Brem / Bramer</t>
  </si>
  <si>
    <t>Solar Energy (Q3) - Reinders</t>
  </si>
  <si>
    <t>Wind Energy (Q4) - Venner</t>
  </si>
  <si>
    <t>Life-Cycle Strategy (Q1) - Toxopeus</t>
  </si>
  <si>
    <t>THEME 3: SOCIO-ECONOMICS  (15 EC)</t>
  </si>
  <si>
    <t>Energy, Sustainability and Society (Q3) - Arentsen</t>
  </si>
  <si>
    <t>Thermodynamics and Flowsheeting (Q2) – v/d Ham</t>
  </si>
  <si>
    <t>Sources of Innovation (Q1) - Reinders</t>
  </si>
  <si>
    <t>Electrical Power Engineering and System Integration (Q2) - Dhalle</t>
  </si>
  <si>
    <t>Specialization subjects  (15 EC)</t>
  </si>
  <si>
    <t>Graduate (30 EC)</t>
  </si>
  <si>
    <t>THEME 4: DESIGN AND SYSTEM INTEGRATION (15 EC)</t>
  </si>
  <si>
    <t>Master graduation assignment (30 EC)</t>
  </si>
  <si>
    <t>Internship (15 EC)</t>
  </si>
  <si>
    <t>Internship or elective subjects  (15 EC)</t>
  </si>
  <si>
    <t>Designing Business Models (Q4) - Gelhard / Henseler</t>
  </si>
  <si>
    <t>2017-2018</t>
  </si>
  <si>
    <t>System Innovation and Strategic Niche Management (Q4) - Coenen</t>
  </si>
  <si>
    <t>Energy Storage (Q3) – Brem / Mul</t>
  </si>
  <si>
    <t>Energy Conversion Technology (Q1) - Brem / Pozarlik</t>
  </si>
  <si>
    <t>STUDENT NO:</t>
  </si>
  <si>
    <t>Subjects in consultation with tutor/chairholder</t>
  </si>
  <si>
    <t>Regular Track</t>
  </si>
  <si>
    <t>Bioresource Value Chain Management Track</t>
  </si>
  <si>
    <r>
      <t>Bioresource Economics and Management (15 EC)</t>
    </r>
    <r>
      <rPr>
        <sz val="11"/>
        <color rgb="FF1F497D"/>
        <rFont val="Calibri"/>
        <family val="2"/>
      </rPr>
      <t xml:space="preserve"> </t>
    </r>
  </si>
  <si>
    <t>(Regional) economics of Bioresources</t>
  </si>
  <si>
    <t>Bioresource Buisiness Development and Management</t>
  </si>
  <si>
    <t>Bioresource Value Chain Optimization</t>
  </si>
  <si>
    <t>Bioresource Value Chain Optimization (15 EC)</t>
  </si>
  <si>
    <t>Bioresource Value Chain Management courses (30 EC)</t>
  </si>
  <si>
    <t xml:space="preserve">Sustainable Bioresource Supply Chain Management </t>
  </si>
  <si>
    <t xml:space="preserve">Capita Selecta on Bioresources or Conversion  Technologies </t>
  </si>
  <si>
    <t xml:space="preserve">Integrative Business Project </t>
  </si>
  <si>
    <t>Chair Holder (if available)</t>
  </si>
  <si>
    <t>or Programme Coordinator:</t>
  </si>
  <si>
    <t>Programme Director SET</t>
  </si>
  <si>
    <t>Business Models for Sustainable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</si>
</sst>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2"/>
      <name val="Courier New"/>
      <family val="3"/>
    </font>
    <font>
      <b/>
      <sz val="12"/>
      <name val="Arial"/>
      <family val="2"/>
    </font>
    <font>
      <sz val="11.5"/>
      <color rgb="FF1E2328"/>
      <name val="Univers Next W02"/>
    </font>
    <font>
      <sz val="11"/>
      <color rgb="FF1F497D"/>
      <name val="Calibri"/>
      <family val="2"/>
    </font>
    <font>
      <sz val="11"/>
      <name val="Calibri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1" fillId="0" borderId="1" xfId="0" applyFont="1" applyBorder="1" applyAlignment="1"/>
    <xf numFmtId="0" fontId="1" fillId="0" borderId="2" xfId="0" applyFont="1" applyBorder="1" applyAlignment="1"/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/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Fill="1" applyAlignment="1"/>
    <xf numFmtId="164" fontId="1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1" fillId="0" borderId="5" xfId="0" applyFont="1" applyFill="1" applyBorder="1" applyAlignment="1"/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/>
    <xf numFmtId="0" fontId="1" fillId="0" borderId="2" xfId="0" applyFont="1" applyFill="1" applyBorder="1" applyAlignment="1"/>
    <xf numFmtId="164" fontId="1" fillId="0" borderId="3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1" fillId="0" borderId="3" xfId="0" applyFont="1" applyBorder="1" applyAlignment="1"/>
    <xf numFmtId="0" fontId="1" fillId="0" borderId="1" xfId="0" quotePrefix="1" applyFont="1" applyBorder="1" applyAlignment="1"/>
    <xf numFmtId="0" fontId="1" fillId="0" borderId="2" xfId="0" quotePrefix="1" applyFont="1" applyFill="1" applyBorder="1" applyAlignment="1"/>
    <xf numFmtId="0" fontId="8" fillId="0" borderId="2" xfId="0" quotePrefix="1" applyFont="1" applyBorder="1"/>
    <xf numFmtId="0" fontId="11" fillId="0" borderId="0" xfId="0" applyFont="1" applyAlignment="1">
      <alignment horizontal="left" vertical="center" indent="4" readingOrder="1"/>
    </xf>
    <xf numFmtId="164" fontId="1" fillId="0" borderId="0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1" fillId="0" borderId="2" xfId="0" quotePrefix="1" applyFont="1" applyFill="1" applyBorder="1" applyAlignment="1">
      <alignment horizontal="left"/>
    </xf>
    <xf numFmtId="1" fontId="1" fillId="0" borderId="1" xfId="0" quotePrefix="1" applyNumberFormat="1" applyFont="1" applyBorder="1" applyAlignment="1"/>
    <xf numFmtId="0" fontId="1" fillId="0" borderId="5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right"/>
    </xf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164" fontId="1" fillId="0" borderId="0" xfId="0" applyNumberFormat="1" applyFont="1" applyBorder="1"/>
    <xf numFmtId="0" fontId="1" fillId="0" borderId="0" xfId="0" quotePrefix="1" applyFont="1" applyBorder="1" applyAlignment="1">
      <alignment horizontal="left"/>
    </xf>
    <xf numFmtId="1" fontId="1" fillId="0" borderId="0" xfId="0" applyNumberFormat="1" applyFont="1" applyBorder="1" applyAlignment="1"/>
    <xf numFmtId="0" fontId="1" fillId="0" borderId="0" xfId="0" quotePrefix="1" applyFont="1" applyBorder="1" applyAlignment="1"/>
    <xf numFmtId="1" fontId="1" fillId="0" borderId="0" xfId="0" quotePrefix="1" applyNumberFormat="1" applyFont="1" applyBorder="1" applyAlignment="1"/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/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/>
    <xf numFmtId="0" fontId="1" fillId="0" borderId="0" xfId="0" quotePrefix="1" applyFont="1" applyFill="1" applyBorder="1" applyAlignment="1"/>
    <xf numFmtId="0" fontId="15" fillId="0" borderId="0" xfId="0" applyFont="1" applyBorder="1"/>
    <xf numFmtId="0" fontId="1" fillId="0" borderId="0" xfId="0" quotePrefix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/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H63"/>
  <sheetViews>
    <sheetView tabSelected="1" workbookViewId="0">
      <selection activeCell="A22" sqref="A22"/>
    </sheetView>
  </sheetViews>
  <sheetFormatPr defaultRowHeight="12.75"/>
  <cols>
    <col min="1" max="1" width="11.5703125" style="6" customWidth="1"/>
    <col min="2" max="2" width="23.85546875" style="1" customWidth="1"/>
    <col min="3" max="3" width="20.42578125" style="1" customWidth="1"/>
    <col min="4" max="4" width="15.28515625" style="1" customWidth="1"/>
    <col min="5" max="5" width="4.5703125" style="4" customWidth="1"/>
    <col min="6" max="6" width="3.28515625" style="1" bestFit="1" customWidth="1"/>
    <col min="7" max="16384" width="9.140625" style="1"/>
  </cols>
  <sheetData>
    <row r="1" spans="1:8" ht="18.75" customHeight="1">
      <c r="A1" s="49" t="s">
        <v>33</v>
      </c>
      <c r="B1" s="50" t="s">
        <v>12</v>
      </c>
      <c r="C1" s="2"/>
      <c r="D1" s="2"/>
      <c r="E1" s="48"/>
      <c r="F1" s="2"/>
    </row>
    <row r="2" spans="1:8" ht="18.75" customHeight="1">
      <c r="A2" s="49"/>
      <c r="B2" s="50" t="s">
        <v>39</v>
      </c>
      <c r="C2" s="2"/>
      <c r="D2" s="2"/>
      <c r="E2" s="48"/>
      <c r="F2" s="2"/>
    </row>
    <row r="3" spans="1:8" ht="13.5" customHeight="1">
      <c r="A3" s="51" t="s">
        <v>3</v>
      </c>
      <c r="B3" s="15"/>
      <c r="C3" s="15"/>
      <c r="D3" s="47" t="s">
        <v>37</v>
      </c>
      <c r="E3" s="32"/>
      <c r="F3" s="32"/>
    </row>
    <row r="4" spans="1:8" ht="10.5" customHeight="1">
      <c r="A4" s="51"/>
      <c r="B4" s="15"/>
      <c r="C4" s="15"/>
      <c r="D4" s="15"/>
      <c r="E4" s="32"/>
      <c r="F4" s="32"/>
    </row>
    <row r="5" spans="1:8">
      <c r="A5" s="51" t="s">
        <v>4</v>
      </c>
      <c r="B5" s="15"/>
      <c r="C5" s="52"/>
      <c r="D5" s="15"/>
      <c r="E5" s="32"/>
      <c r="F5" s="15"/>
    </row>
    <row r="6" spans="1:8">
      <c r="A6" s="53"/>
      <c r="B6" s="15"/>
      <c r="C6" s="52"/>
      <c r="D6" s="15"/>
      <c r="E6" s="32"/>
      <c r="F6" s="15"/>
    </row>
    <row r="7" spans="1:8">
      <c r="A7" s="51" t="s">
        <v>5</v>
      </c>
      <c r="B7" s="15"/>
      <c r="C7" s="52"/>
      <c r="D7" s="15"/>
      <c r="E7" s="32"/>
      <c r="F7" s="15"/>
    </row>
    <row r="8" spans="1:8">
      <c r="A8" s="54"/>
      <c r="B8" s="21"/>
      <c r="C8" s="55"/>
      <c r="D8" s="15"/>
      <c r="E8" s="2"/>
      <c r="F8" s="2"/>
    </row>
    <row r="9" spans="1:8" ht="12.95" customHeight="1">
      <c r="A9" s="71" t="s">
        <v>16</v>
      </c>
      <c r="B9" s="56"/>
      <c r="C9" s="56"/>
      <c r="D9" s="56"/>
      <c r="E9" s="63" t="s">
        <v>2</v>
      </c>
      <c r="F9" s="57"/>
      <c r="H9" s="41"/>
    </row>
    <row r="10" spans="1:8" ht="12.95" customHeight="1">
      <c r="A10" s="14" t="s">
        <v>14</v>
      </c>
      <c r="B10" s="56"/>
      <c r="C10" s="56"/>
      <c r="D10" s="56"/>
      <c r="E10" s="58"/>
      <c r="F10" s="2"/>
      <c r="H10" s="41"/>
    </row>
    <row r="11" spans="1:8" ht="12.95" customHeight="1">
      <c r="A11" s="59">
        <v>201700023</v>
      </c>
      <c r="B11" s="60" t="s">
        <v>17</v>
      </c>
      <c r="C11" s="2"/>
      <c r="D11" s="2"/>
      <c r="E11" s="42">
        <v>5</v>
      </c>
      <c r="F11" s="2" t="s">
        <v>0</v>
      </c>
      <c r="H11" s="41"/>
    </row>
    <row r="12" spans="1:8" ht="12.95" customHeight="1">
      <c r="A12" s="59">
        <v>201700024</v>
      </c>
      <c r="B12" s="60" t="s">
        <v>19</v>
      </c>
      <c r="C12" s="2"/>
      <c r="D12" s="2"/>
      <c r="E12" s="42">
        <v>5</v>
      </c>
      <c r="F12" s="2" t="s">
        <v>0</v>
      </c>
      <c r="H12" s="41"/>
    </row>
    <row r="13" spans="1:8" ht="12.75" customHeight="1">
      <c r="A13" s="59">
        <v>201700025</v>
      </c>
      <c r="B13" s="60" t="s">
        <v>18</v>
      </c>
      <c r="C13" s="2"/>
      <c r="D13" s="2"/>
      <c r="E13" s="42">
        <v>5</v>
      </c>
      <c r="F13" s="2" t="s">
        <v>0</v>
      </c>
      <c r="H13" s="41"/>
    </row>
    <row r="14" spans="1:8" ht="12.75" customHeight="1">
      <c r="A14" s="61" t="s">
        <v>15</v>
      </c>
      <c r="B14" s="60"/>
      <c r="C14" s="2"/>
      <c r="D14" s="2"/>
      <c r="E14" s="42"/>
      <c r="F14" s="2"/>
      <c r="H14" s="41"/>
    </row>
    <row r="15" spans="1:8" ht="12.75" customHeight="1">
      <c r="A15" s="59">
        <v>201600019</v>
      </c>
      <c r="B15" s="62" t="s">
        <v>36</v>
      </c>
      <c r="C15" s="2"/>
      <c r="D15" s="2"/>
      <c r="E15" s="42">
        <v>5</v>
      </c>
      <c r="F15" s="2" t="s">
        <v>0</v>
      </c>
      <c r="H15" s="41"/>
    </row>
    <row r="16" spans="1:8" ht="12.75" customHeight="1">
      <c r="A16" s="11">
        <v>201600252</v>
      </c>
      <c r="B16" s="62" t="s">
        <v>35</v>
      </c>
      <c r="C16" s="2"/>
      <c r="D16" s="2"/>
      <c r="E16" s="42">
        <v>5</v>
      </c>
      <c r="F16" s="2" t="s">
        <v>0</v>
      </c>
      <c r="H16" s="41"/>
    </row>
    <row r="17" spans="1:8" ht="12.75" customHeight="1">
      <c r="A17" s="11">
        <v>191102010</v>
      </c>
      <c r="B17" s="62" t="s">
        <v>20</v>
      </c>
      <c r="C17" s="2"/>
      <c r="D17" s="2"/>
      <c r="E17" s="42">
        <v>5</v>
      </c>
      <c r="F17" s="2" t="s">
        <v>0</v>
      </c>
      <c r="H17" s="41"/>
    </row>
    <row r="18" spans="1:8" ht="12.75" customHeight="1">
      <c r="A18" s="59" t="s">
        <v>21</v>
      </c>
      <c r="B18" s="60"/>
      <c r="C18" s="2"/>
      <c r="D18" s="2"/>
      <c r="E18" s="42"/>
      <c r="F18" s="2"/>
      <c r="H18" s="41"/>
    </row>
    <row r="19" spans="1:8" ht="12.75" customHeight="1">
      <c r="A19" s="11">
        <v>201700029</v>
      </c>
      <c r="B19" s="62" t="s">
        <v>22</v>
      </c>
      <c r="C19" s="2"/>
      <c r="D19" s="2"/>
      <c r="E19" s="42">
        <v>5</v>
      </c>
      <c r="F19" s="2" t="s">
        <v>0</v>
      </c>
      <c r="H19" s="41"/>
    </row>
    <row r="20" spans="1:8" ht="12.75" customHeight="1">
      <c r="A20" s="11">
        <v>201700030</v>
      </c>
      <c r="B20" s="62" t="s">
        <v>34</v>
      </c>
      <c r="C20" s="2"/>
      <c r="D20" s="2"/>
      <c r="E20" s="42">
        <v>5</v>
      </c>
      <c r="F20" s="2" t="s">
        <v>0</v>
      </c>
      <c r="H20" s="41"/>
    </row>
    <row r="21" spans="1:8" ht="12.75" customHeight="1">
      <c r="A21" s="11">
        <v>201700365</v>
      </c>
      <c r="B21" s="62" t="s">
        <v>53</v>
      </c>
      <c r="C21" s="2"/>
      <c r="D21" s="2"/>
      <c r="E21" s="42">
        <v>5</v>
      </c>
      <c r="F21" s="2" t="s">
        <v>0</v>
      </c>
      <c r="H21" s="41"/>
    </row>
    <row r="22" spans="1:8" ht="12.75" customHeight="1">
      <c r="A22" s="61" t="s">
        <v>28</v>
      </c>
      <c r="B22" s="60"/>
      <c r="C22" s="2"/>
      <c r="D22" s="2"/>
      <c r="E22" s="42"/>
      <c r="F22" s="2"/>
      <c r="H22" s="41"/>
    </row>
    <row r="23" spans="1:8" ht="12.75" customHeight="1">
      <c r="A23" s="11">
        <v>201700026</v>
      </c>
      <c r="B23" s="62" t="s">
        <v>25</v>
      </c>
      <c r="C23" s="2"/>
      <c r="D23" s="2"/>
      <c r="E23" s="42">
        <v>5</v>
      </c>
      <c r="F23" s="2" t="s">
        <v>0</v>
      </c>
      <c r="H23" s="41"/>
    </row>
    <row r="24" spans="1:8" ht="12.75" customHeight="1">
      <c r="A24" s="11">
        <v>192850840</v>
      </c>
      <c r="B24" s="62" t="s">
        <v>24</v>
      </c>
      <c r="C24" s="2"/>
      <c r="D24" s="2"/>
      <c r="E24" s="42">
        <v>5</v>
      </c>
      <c r="F24" s="2" t="s">
        <v>0</v>
      </c>
      <c r="H24" s="41"/>
    </row>
    <row r="25" spans="1:8" ht="12.75" customHeight="1">
      <c r="A25" s="6">
        <v>193735010</v>
      </c>
      <c r="B25" s="45" t="s">
        <v>23</v>
      </c>
      <c r="C25" s="8"/>
      <c r="D25" s="8"/>
      <c r="E25" s="42">
        <v>5</v>
      </c>
      <c r="F25" s="1" t="s">
        <v>0</v>
      </c>
      <c r="H25" s="41"/>
    </row>
    <row r="26" spans="1:8" ht="12.75" customHeight="1">
      <c r="A26" s="38"/>
      <c r="B26" s="8"/>
      <c r="C26" s="8"/>
      <c r="D26" s="3"/>
      <c r="E26" s="43">
        <f>SUM(E11:E25)</f>
        <v>60</v>
      </c>
      <c r="F26" s="3" t="s">
        <v>0</v>
      </c>
      <c r="H26" s="41"/>
    </row>
    <row r="27" spans="1:8" ht="12.95" customHeight="1">
      <c r="A27" s="11"/>
      <c r="B27" s="2"/>
      <c r="C27" s="2"/>
      <c r="D27" s="3"/>
      <c r="E27" s="7"/>
      <c r="F27" s="3"/>
      <c r="H27" s="41"/>
    </row>
    <row r="28" spans="1:8" ht="12.95" customHeight="1">
      <c r="A28" s="73" t="s">
        <v>31</v>
      </c>
      <c r="B28" s="17"/>
      <c r="C28" s="8" t="s">
        <v>38</v>
      </c>
      <c r="D28" s="15"/>
      <c r="E28" s="20"/>
      <c r="F28" s="17"/>
      <c r="H28" s="41"/>
    </row>
    <row r="29" spans="1:8" ht="12.95" customHeight="1">
      <c r="A29" s="44">
        <v>195799152</v>
      </c>
      <c r="B29" s="34" t="s">
        <v>30</v>
      </c>
      <c r="C29" s="17"/>
      <c r="D29" s="15"/>
      <c r="E29" s="20"/>
      <c r="F29" s="17" t="s">
        <v>0</v>
      </c>
      <c r="H29" s="41"/>
    </row>
    <row r="30" spans="1:8" ht="12.95" customHeight="1">
      <c r="A30" s="40"/>
      <c r="B30" s="34"/>
      <c r="C30" s="34"/>
      <c r="D30" s="34"/>
      <c r="E30" s="36"/>
      <c r="F30" s="17" t="s">
        <v>0</v>
      </c>
    </row>
    <row r="31" spans="1:8" ht="12.95" customHeight="1">
      <c r="A31" s="39"/>
      <c r="B31" s="34"/>
      <c r="C31" s="34"/>
      <c r="D31" s="34"/>
      <c r="E31" s="36"/>
      <c r="F31" s="17" t="s">
        <v>0</v>
      </c>
    </row>
    <row r="32" spans="1:8" ht="12.95" customHeight="1">
      <c r="A32" s="44"/>
      <c r="B32" s="34"/>
      <c r="C32" s="9"/>
      <c r="D32" s="9"/>
      <c r="E32" s="37"/>
      <c r="F32" s="17" t="s">
        <v>0</v>
      </c>
    </row>
    <row r="33" spans="1:6" ht="12.95" customHeight="1">
      <c r="A33" s="12"/>
      <c r="B33" s="2"/>
      <c r="C33" s="2"/>
      <c r="D33" s="3"/>
      <c r="E33" s="7">
        <f>SUM(E29:E32)</f>
        <v>0</v>
      </c>
      <c r="F33" s="3" t="s">
        <v>0</v>
      </c>
    </row>
    <row r="34" spans="1:6" ht="12.95" customHeight="1">
      <c r="B34" s="2"/>
      <c r="C34" s="2"/>
      <c r="D34" s="3"/>
      <c r="E34" s="7"/>
      <c r="F34" s="3"/>
    </row>
    <row r="35" spans="1:6" ht="12.95" customHeight="1">
      <c r="A35" s="73" t="s">
        <v>26</v>
      </c>
      <c r="B35" s="2"/>
      <c r="C35" s="8" t="s">
        <v>38</v>
      </c>
      <c r="D35" s="2"/>
      <c r="E35" s="1"/>
    </row>
    <row r="36" spans="1:6" ht="12.95" customHeight="1">
      <c r="A36" s="8"/>
      <c r="B36" s="8"/>
      <c r="C36" s="8"/>
      <c r="D36" s="16"/>
      <c r="E36" s="5"/>
      <c r="F36" s="1" t="s">
        <v>0</v>
      </c>
    </row>
    <row r="37" spans="1:6" ht="12.95" customHeight="1">
      <c r="A37" s="8"/>
      <c r="B37" s="8"/>
      <c r="C37" s="8"/>
      <c r="D37" s="8"/>
      <c r="E37" s="5"/>
      <c r="F37" s="1" t="s">
        <v>0</v>
      </c>
    </row>
    <row r="38" spans="1:6" ht="12.95" customHeight="1">
      <c r="A38" s="8"/>
      <c r="B38" s="8"/>
      <c r="C38" s="8"/>
      <c r="D38" s="8"/>
      <c r="E38" s="5"/>
      <c r="F38" s="1" t="s">
        <v>0</v>
      </c>
    </row>
    <row r="39" spans="1:6" ht="12.95" customHeight="1">
      <c r="A39" s="8"/>
      <c r="B39" s="8"/>
      <c r="C39" s="8"/>
      <c r="D39" s="8"/>
      <c r="E39" s="10"/>
      <c r="F39" s="1" t="s">
        <v>0</v>
      </c>
    </row>
    <row r="40" spans="1:6" ht="12.95" hidden="1" customHeight="1">
      <c r="A40" s="8"/>
      <c r="B40" s="8"/>
      <c r="C40" s="8"/>
      <c r="D40" s="8"/>
      <c r="E40" s="5"/>
      <c r="F40" s="1" t="s">
        <v>0</v>
      </c>
    </row>
    <row r="41" spans="1:6" ht="12.95" customHeight="1">
      <c r="A41" s="12"/>
      <c r="B41" s="2"/>
      <c r="C41" s="2"/>
      <c r="D41" s="3"/>
      <c r="E41" s="7">
        <f>SUM(E36:E40)</f>
        <v>0</v>
      </c>
      <c r="F41" s="3" t="s">
        <v>0</v>
      </c>
    </row>
    <row r="42" spans="1:6" ht="12.95" customHeight="1">
      <c r="A42" s="73" t="s">
        <v>27</v>
      </c>
      <c r="B42" s="17"/>
      <c r="C42" s="17"/>
      <c r="D42" s="15"/>
      <c r="E42" s="20"/>
      <c r="F42" s="17"/>
    </row>
    <row r="43" spans="1:6" ht="12.95" customHeight="1">
      <c r="A43" s="46">
        <v>201700027</v>
      </c>
      <c r="B43" s="24" t="s">
        <v>29</v>
      </c>
      <c r="C43" s="23"/>
      <c r="D43" s="23"/>
      <c r="E43" s="35">
        <v>30</v>
      </c>
      <c r="F43" s="17" t="s">
        <v>0</v>
      </c>
    </row>
    <row r="44" spans="1:6" ht="12.95" customHeight="1">
      <c r="A44" s="12"/>
      <c r="B44" s="2"/>
      <c r="C44" s="2"/>
      <c r="D44" s="3"/>
      <c r="E44" s="7">
        <f>SUM(E43:E43)</f>
        <v>30</v>
      </c>
      <c r="F44" s="3" t="s">
        <v>0</v>
      </c>
    </row>
    <row r="45" spans="1:6" ht="12.95" customHeight="1">
      <c r="A45" s="15"/>
      <c r="B45" s="15"/>
      <c r="C45" s="15"/>
      <c r="D45" s="15"/>
      <c r="E45" s="18"/>
      <c r="F45" s="17"/>
    </row>
    <row r="46" spans="1:6" ht="12.95" customHeight="1" thickBot="1">
      <c r="A46" s="26"/>
      <c r="B46" s="17"/>
      <c r="C46" s="17"/>
      <c r="D46" s="27" t="s">
        <v>11</v>
      </c>
      <c r="E46" s="28">
        <f>SUM(E44,E41,E33,E26)</f>
        <v>90</v>
      </c>
      <c r="F46" s="19" t="s">
        <v>0</v>
      </c>
    </row>
    <row r="47" spans="1:6" ht="12.95" customHeight="1" thickTop="1">
      <c r="A47" s="26"/>
      <c r="B47" s="17"/>
      <c r="C47" s="17"/>
      <c r="D47" s="17"/>
      <c r="E47" s="27"/>
      <c r="F47" s="17"/>
    </row>
    <row r="48" spans="1:6" ht="12.95" customHeight="1">
      <c r="A48" s="30" t="s">
        <v>6</v>
      </c>
      <c r="B48" s="15"/>
      <c r="C48" s="15"/>
      <c r="D48" s="15"/>
      <c r="E48" s="29"/>
      <c r="F48" s="17"/>
    </row>
    <row r="49" spans="1:6" ht="12.95" customHeight="1">
      <c r="A49" s="31" t="s">
        <v>7</v>
      </c>
      <c r="B49" s="15"/>
      <c r="C49" s="15"/>
      <c r="D49" s="15"/>
      <c r="E49" s="32"/>
      <c r="F49" s="17"/>
    </row>
    <row r="50" spans="1:6" ht="12.95" customHeight="1">
      <c r="A50" s="24"/>
      <c r="B50" s="24"/>
      <c r="C50" s="24"/>
      <c r="D50" s="24"/>
      <c r="E50" s="25"/>
      <c r="F50" s="17" t="s">
        <v>0</v>
      </c>
    </row>
    <row r="51" spans="1:6" ht="12.95" customHeight="1">
      <c r="A51" s="24"/>
      <c r="B51" s="24"/>
      <c r="C51" s="24"/>
      <c r="D51" s="24"/>
      <c r="E51" s="25"/>
      <c r="F51" s="17" t="s">
        <v>0</v>
      </c>
    </row>
    <row r="52" spans="1:6" ht="12.95" customHeight="1">
      <c r="A52" s="24"/>
      <c r="B52" s="24"/>
      <c r="C52" s="24"/>
      <c r="D52" s="24"/>
      <c r="E52" s="25"/>
      <c r="F52" s="17" t="s">
        <v>0</v>
      </c>
    </row>
    <row r="53" spans="1:6" ht="12.95" customHeight="1">
      <c r="A53" s="26" t="s">
        <v>8</v>
      </c>
      <c r="B53" s="17"/>
      <c r="C53" s="17"/>
      <c r="D53" s="17"/>
      <c r="E53" s="20"/>
      <c r="F53" s="17"/>
    </row>
    <row r="54" spans="1:6" ht="12.95" customHeight="1">
      <c r="A54" s="22" t="s">
        <v>50</v>
      </c>
      <c r="B54" s="17"/>
      <c r="C54" s="33" t="s">
        <v>1</v>
      </c>
      <c r="D54" s="33" t="s">
        <v>52</v>
      </c>
      <c r="F54" s="17"/>
    </row>
    <row r="55" spans="1:6" ht="12.95" customHeight="1">
      <c r="A55" s="22" t="s">
        <v>51</v>
      </c>
      <c r="B55" s="17"/>
      <c r="C55" s="33"/>
      <c r="D55" s="33"/>
      <c r="F55" s="17"/>
    </row>
    <row r="56" spans="1:6" ht="12.95" customHeight="1">
      <c r="A56" s="22"/>
      <c r="B56" s="17"/>
      <c r="C56" s="33"/>
      <c r="D56" s="33"/>
      <c r="F56" s="17"/>
    </row>
    <row r="57" spans="1:6" ht="12.95" customHeight="1">
      <c r="A57" s="26"/>
      <c r="B57" s="17"/>
      <c r="C57" s="17"/>
      <c r="D57" s="17"/>
      <c r="F57" s="17"/>
    </row>
    <row r="58" spans="1:6" ht="12.95" customHeight="1">
      <c r="A58" s="26"/>
      <c r="B58" s="17"/>
      <c r="C58" s="17"/>
      <c r="D58" s="17"/>
      <c r="F58" s="17"/>
    </row>
    <row r="59" spans="1:6" ht="12.95" customHeight="1">
      <c r="A59" s="26"/>
      <c r="B59" s="17"/>
      <c r="C59" s="17"/>
      <c r="D59" s="17"/>
      <c r="F59" s="17"/>
    </row>
    <row r="60" spans="1:6">
      <c r="A60" s="26" t="s">
        <v>10</v>
      </c>
      <c r="B60" s="17"/>
      <c r="C60" s="17" t="s">
        <v>10</v>
      </c>
      <c r="D60" s="17" t="s">
        <v>10</v>
      </c>
      <c r="F60" s="17"/>
    </row>
    <row r="63" spans="1:6">
      <c r="A63" s="13"/>
    </row>
  </sheetData>
  <phoneticPr fontId="0" type="noConversion"/>
  <printOptions horizontalCentered="1" verticalCentered="1"/>
  <pageMargins left="0.35433070866141736" right="0.35433070866141736" top="0.19685039370078741" bottom="0.37" header="0.23622047244094491" footer="0.21"/>
  <pageSetup paperSize="9" scale="85" orientation="portrait" horizontalDpi="400" r:id="rId1"/>
  <headerFooter alignWithMargins="0"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2" workbookViewId="0">
      <selection activeCell="K31" sqref="K31"/>
    </sheetView>
  </sheetViews>
  <sheetFormatPr defaultRowHeight="12.75"/>
  <cols>
    <col min="1" max="1" width="11.5703125" style="6" customWidth="1"/>
    <col min="2" max="2" width="21.42578125" style="1" customWidth="1"/>
    <col min="3" max="3" width="20.42578125" style="1" customWidth="1"/>
    <col min="4" max="4" width="15.28515625" style="1" customWidth="1"/>
    <col min="5" max="5" width="6.140625" style="4" customWidth="1"/>
    <col min="6" max="6" width="3.28515625" style="1" bestFit="1" customWidth="1"/>
    <col min="7" max="16384" width="9.140625" style="1"/>
  </cols>
  <sheetData>
    <row r="1" spans="1:8" ht="18.75" customHeight="1">
      <c r="A1" s="49" t="s">
        <v>33</v>
      </c>
      <c r="B1" s="50" t="s">
        <v>12</v>
      </c>
      <c r="C1" s="2"/>
      <c r="D1" s="2"/>
      <c r="E1" s="48"/>
      <c r="F1" s="2"/>
    </row>
    <row r="2" spans="1:8" ht="18.75" customHeight="1">
      <c r="A2" s="49"/>
      <c r="B2" s="50" t="s">
        <v>40</v>
      </c>
      <c r="C2" s="2"/>
      <c r="D2" s="2"/>
      <c r="E2" s="48"/>
      <c r="F2" s="2"/>
    </row>
    <row r="3" spans="1:8" ht="13.5" customHeight="1">
      <c r="A3" s="51" t="s">
        <v>3</v>
      </c>
      <c r="B3" s="15"/>
      <c r="C3" s="15"/>
      <c r="D3" s="47" t="s">
        <v>37</v>
      </c>
      <c r="E3" s="32"/>
      <c r="F3" s="32"/>
    </row>
    <row r="4" spans="1:8" ht="10.5" customHeight="1">
      <c r="A4" s="51"/>
      <c r="B4" s="15"/>
      <c r="C4" s="15"/>
      <c r="D4" s="15"/>
      <c r="E4" s="32"/>
      <c r="F4" s="32"/>
    </row>
    <row r="5" spans="1:8">
      <c r="A5" s="51" t="s">
        <v>4</v>
      </c>
      <c r="B5" s="15"/>
      <c r="C5" s="52"/>
      <c r="D5" s="15"/>
      <c r="E5" s="32"/>
      <c r="F5" s="15"/>
    </row>
    <row r="6" spans="1:8">
      <c r="A6" s="53"/>
      <c r="B6" s="15"/>
      <c r="C6" s="52"/>
      <c r="D6" s="15"/>
      <c r="E6" s="32"/>
      <c r="F6" s="15"/>
    </row>
    <row r="7" spans="1:8">
      <c r="A7" s="51" t="s">
        <v>5</v>
      </c>
      <c r="B7" s="15"/>
      <c r="C7" s="52"/>
      <c r="D7" s="15"/>
      <c r="E7" s="32"/>
      <c r="F7" s="15"/>
    </row>
    <row r="8" spans="1:8">
      <c r="A8" s="54"/>
      <c r="B8" s="21"/>
      <c r="C8" s="55"/>
      <c r="D8" s="15"/>
      <c r="E8" s="2"/>
      <c r="F8" s="2"/>
    </row>
    <row r="9" spans="1:8" ht="12.95" customHeight="1">
      <c r="A9" s="71" t="s">
        <v>16</v>
      </c>
      <c r="B9" s="56"/>
      <c r="C9" s="56"/>
      <c r="D9" s="56"/>
      <c r="E9" s="63" t="s">
        <v>2</v>
      </c>
      <c r="F9" s="57"/>
      <c r="H9" s="41"/>
    </row>
    <row r="10" spans="1:8" ht="12.95" customHeight="1">
      <c r="A10" s="14" t="s">
        <v>14</v>
      </c>
      <c r="B10" s="56"/>
      <c r="C10" s="56"/>
      <c r="D10" s="56"/>
      <c r="E10" s="58"/>
      <c r="F10" s="2"/>
      <c r="H10" s="41"/>
    </row>
    <row r="11" spans="1:8" ht="12.95" customHeight="1">
      <c r="A11" s="59">
        <v>201700023</v>
      </c>
      <c r="B11" s="60" t="s">
        <v>17</v>
      </c>
      <c r="C11" s="2"/>
      <c r="D11" s="2"/>
      <c r="E11" s="42">
        <v>5</v>
      </c>
      <c r="F11" s="2" t="s">
        <v>0</v>
      </c>
      <c r="H11" s="41"/>
    </row>
    <row r="12" spans="1:8" ht="12.95" customHeight="1">
      <c r="A12" s="59">
        <v>201700024</v>
      </c>
      <c r="B12" s="60" t="s">
        <v>19</v>
      </c>
      <c r="C12" s="2"/>
      <c r="D12" s="2"/>
      <c r="E12" s="42">
        <v>5</v>
      </c>
      <c r="F12" s="2" t="s">
        <v>0</v>
      </c>
      <c r="H12" s="41"/>
    </row>
    <row r="13" spans="1:8" ht="12.75" customHeight="1">
      <c r="A13" s="59">
        <v>201700025</v>
      </c>
      <c r="B13" s="60" t="s">
        <v>18</v>
      </c>
      <c r="C13" s="2"/>
      <c r="D13" s="2"/>
      <c r="E13" s="42">
        <v>5</v>
      </c>
      <c r="F13" s="2" t="s">
        <v>0</v>
      </c>
      <c r="H13" s="41"/>
    </row>
    <row r="14" spans="1:8" ht="12.75" customHeight="1">
      <c r="A14" s="61" t="s">
        <v>15</v>
      </c>
      <c r="B14" s="60"/>
      <c r="C14" s="2"/>
      <c r="D14" s="2"/>
      <c r="E14" s="42"/>
      <c r="F14" s="2"/>
      <c r="H14" s="41"/>
    </row>
    <row r="15" spans="1:8" ht="12.75" customHeight="1">
      <c r="A15" s="59">
        <v>201600019</v>
      </c>
      <c r="B15" s="62" t="s">
        <v>36</v>
      </c>
      <c r="C15" s="2"/>
      <c r="D15" s="2"/>
      <c r="E15" s="42">
        <v>5</v>
      </c>
      <c r="F15" s="2" t="s">
        <v>0</v>
      </c>
      <c r="H15" s="41"/>
    </row>
    <row r="16" spans="1:8" ht="12.75" customHeight="1">
      <c r="A16" s="11">
        <v>201600252</v>
      </c>
      <c r="B16" s="62" t="s">
        <v>35</v>
      </c>
      <c r="C16" s="2"/>
      <c r="D16" s="2"/>
      <c r="E16" s="42">
        <v>5</v>
      </c>
      <c r="F16" s="2" t="s">
        <v>0</v>
      </c>
      <c r="H16" s="41"/>
    </row>
    <row r="17" spans="1:8" ht="12.75" customHeight="1">
      <c r="A17" s="11">
        <v>191102010</v>
      </c>
      <c r="B17" s="62" t="s">
        <v>20</v>
      </c>
      <c r="C17" s="2"/>
      <c r="D17" s="2"/>
      <c r="E17" s="42">
        <v>5</v>
      </c>
      <c r="F17" s="2" t="s">
        <v>0</v>
      </c>
      <c r="H17" s="41"/>
    </row>
    <row r="18" spans="1:8" ht="12.75" customHeight="1">
      <c r="A18" s="59" t="s">
        <v>21</v>
      </c>
      <c r="B18" s="60"/>
      <c r="C18" s="2"/>
      <c r="D18" s="2"/>
      <c r="E18" s="42"/>
      <c r="F18" s="2"/>
      <c r="H18" s="41"/>
    </row>
    <row r="19" spans="1:8" ht="12.75" customHeight="1">
      <c r="A19" s="11">
        <v>201700029</v>
      </c>
      <c r="B19" s="62" t="s">
        <v>22</v>
      </c>
      <c r="C19" s="2"/>
      <c r="D19" s="2"/>
      <c r="E19" s="42">
        <v>5</v>
      </c>
      <c r="F19" s="2" t="s">
        <v>0</v>
      </c>
      <c r="H19" s="41"/>
    </row>
    <row r="20" spans="1:8" ht="12.75" customHeight="1">
      <c r="A20" s="11">
        <v>201700030</v>
      </c>
      <c r="B20" s="62" t="s">
        <v>34</v>
      </c>
      <c r="C20" s="2"/>
      <c r="D20" s="2"/>
      <c r="E20" s="42">
        <v>5</v>
      </c>
      <c r="F20" s="2" t="s">
        <v>0</v>
      </c>
      <c r="H20" s="41"/>
    </row>
    <row r="21" spans="1:8" ht="12.75" customHeight="1">
      <c r="A21" s="11">
        <v>201500448</v>
      </c>
      <c r="B21" s="62" t="s">
        <v>32</v>
      </c>
      <c r="C21" s="2"/>
      <c r="D21" s="2"/>
      <c r="E21" s="42">
        <v>5</v>
      </c>
      <c r="F21" s="2" t="s">
        <v>0</v>
      </c>
      <c r="H21" s="41"/>
    </row>
    <row r="22" spans="1:8" ht="12.75" customHeight="1">
      <c r="A22" s="61" t="s">
        <v>28</v>
      </c>
      <c r="B22" s="60"/>
      <c r="C22" s="2"/>
      <c r="D22" s="2"/>
      <c r="E22" s="42"/>
      <c r="F22" s="2"/>
      <c r="H22" s="41"/>
    </row>
    <row r="23" spans="1:8" ht="12.75" customHeight="1">
      <c r="A23" s="11">
        <v>201700026</v>
      </c>
      <c r="B23" s="62" t="s">
        <v>25</v>
      </c>
      <c r="C23" s="2"/>
      <c r="D23" s="2"/>
      <c r="E23" s="42">
        <v>5</v>
      </c>
      <c r="F23" s="2" t="s">
        <v>0</v>
      </c>
      <c r="H23" s="41"/>
    </row>
    <row r="24" spans="1:8" ht="12.75" customHeight="1">
      <c r="A24" s="11">
        <v>192850840</v>
      </c>
      <c r="B24" s="62" t="s">
        <v>24</v>
      </c>
      <c r="C24" s="2"/>
      <c r="D24" s="2"/>
      <c r="E24" s="42">
        <v>5</v>
      </c>
      <c r="F24" s="2" t="s">
        <v>0</v>
      </c>
      <c r="H24" s="41"/>
    </row>
    <row r="25" spans="1:8" ht="12.75" customHeight="1">
      <c r="A25" s="11">
        <v>193735010</v>
      </c>
      <c r="B25" s="62" t="s">
        <v>23</v>
      </c>
      <c r="C25" s="2"/>
      <c r="D25" s="2"/>
      <c r="E25" s="42">
        <v>5</v>
      </c>
      <c r="F25" s="1" t="s">
        <v>0</v>
      </c>
      <c r="H25" s="41"/>
    </row>
    <row r="26" spans="1:8" ht="12.75" customHeight="1">
      <c r="A26" s="61"/>
      <c r="B26" s="2"/>
      <c r="C26" s="2"/>
      <c r="D26" s="64"/>
      <c r="E26" s="43">
        <f>SUM(E11:E25)</f>
        <v>60</v>
      </c>
      <c r="F26" s="3" t="s">
        <v>0</v>
      </c>
      <c r="H26" s="41"/>
    </row>
    <row r="27" spans="1:8" ht="12.95" customHeight="1">
      <c r="A27" s="11"/>
      <c r="B27" s="2"/>
      <c r="C27" s="2"/>
      <c r="D27" s="64"/>
      <c r="E27" s="7"/>
      <c r="F27" s="3"/>
      <c r="H27" s="41"/>
    </row>
    <row r="28" spans="1:8" ht="12.95" customHeight="1">
      <c r="A28" s="72" t="s">
        <v>46</v>
      </c>
      <c r="B28" s="15"/>
      <c r="C28" s="2"/>
      <c r="D28" s="15"/>
      <c r="E28" s="20"/>
      <c r="F28" s="17"/>
      <c r="H28" s="41"/>
    </row>
    <row r="29" spans="1:8" ht="12.95" customHeight="1">
      <c r="A29" s="65" t="s">
        <v>41</v>
      </c>
      <c r="B29" s="15"/>
      <c r="C29" s="15"/>
      <c r="D29" s="15"/>
      <c r="E29" s="20"/>
      <c r="F29" s="17"/>
      <c r="H29" s="41"/>
    </row>
    <row r="30" spans="1:8" ht="12.95" customHeight="1">
      <c r="A30" s="11"/>
      <c r="B30" s="66" t="s">
        <v>42</v>
      </c>
      <c r="C30" s="15"/>
      <c r="D30" s="15"/>
      <c r="E30" s="42">
        <v>5</v>
      </c>
      <c r="F30" s="2" t="s">
        <v>0</v>
      </c>
    </row>
    <row r="31" spans="1:8" ht="12.95" customHeight="1">
      <c r="A31" s="11"/>
      <c r="B31" s="66" t="s">
        <v>43</v>
      </c>
      <c r="C31" s="15"/>
      <c r="D31" s="15"/>
      <c r="E31" s="42">
        <v>5</v>
      </c>
      <c r="F31" s="2" t="s">
        <v>0</v>
      </c>
    </row>
    <row r="32" spans="1:8" ht="12.95" customHeight="1">
      <c r="A32" s="11"/>
      <c r="B32" s="66" t="s">
        <v>44</v>
      </c>
      <c r="C32" s="2"/>
      <c r="D32" s="2"/>
      <c r="E32" s="42">
        <v>5</v>
      </c>
      <c r="F32" s="1" t="s">
        <v>0</v>
      </c>
    </row>
    <row r="33" spans="1:6" ht="12.95" customHeight="1">
      <c r="A33" s="67" t="s">
        <v>45</v>
      </c>
      <c r="B33" s="15"/>
      <c r="C33" s="15"/>
      <c r="D33" s="15"/>
      <c r="E33" s="32"/>
      <c r="F33" s="17"/>
    </row>
    <row r="34" spans="1:6" ht="12.95" customHeight="1">
      <c r="A34" s="68"/>
      <c r="B34" s="69" t="s">
        <v>47</v>
      </c>
      <c r="C34" s="15"/>
      <c r="D34" s="15"/>
      <c r="E34" s="42">
        <v>5</v>
      </c>
      <c r="F34" s="17" t="s">
        <v>0</v>
      </c>
    </row>
    <row r="35" spans="1:6" ht="12.95" customHeight="1">
      <c r="A35" s="2"/>
      <c r="B35" s="69" t="s">
        <v>48</v>
      </c>
      <c r="C35" s="2"/>
      <c r="D35" s="2"/>
      <c r="E35" s="42">
        <v>5</v>
      </c>
      <c r="F35" s="1" t="s">
        <v>0</v>
      </c>
    </row>
    <row r="36" spans="1:6" ht="12.95" customHeight="1">
      <c r="A36" s="2"/>
      <c r="B36" s="69" t="s">
        <v>49</v>
      </c>
      <c r="C36" s="2"/>
      <c r="D36" s="2"/>
      <c r="E36" s="42">
        <v>5</v>
      </c>
      <c r="F36" s="1" t="s">
        <v>0</v>
      </c>
    </row>
    <row r="37" spans="1:6" ht="12.95" hidden="1" customHeight="1">
      <c r="A37" s="8"/>
      <c r="B37" s="8"/>
      <c r="C37" s="8"/>
      <c r="D37" s="8"/>
      <c r="E37" s="42"/>
      <c r="F37" s="1" t="s">
        <v>0</v>
      </c>
    </row>
    <row r="38" spans="1:6" ht="12.95" customHeight="1">
      <c r="A38" s="12"/>
      <c r="B38" s="2"/>
      <c r="C38" s="2"/>
      <c r="D38" s="3"/>
      <c r="E38" s="43">
        <f>SUM(E29:E37)</f>
        <v>30</v>
      </c>
      <c r="F38" s="3" t="s">
        <v>0</v>
      </c>
    </row>
    <row r="39" spans="1:6" ht="12.95" customHeight="1">
      <c r="A39" s="73" t="s">
        <v>27</v>
      </c>
      <c r="B39" s="17"/>
      <c r="C39" s="17"/>
      <c r="D39" s="15"/>
      <c r="E39" s="32"/>
      <c r="F39" s="17"/>
    </row>
    <row r="40" spans="1:6" ht="12.95" customHeight="1">
      <c r="A40" s="70">
        <v>201700027</v>
      </c>
      <c r="B40" s="15" t="s">
        <v>29</v>
      </c>
      <c r="C40" s="15"/>
      <c r="D40" s="15"/>
      <c r="E40" s="18">
        <v>30</v>
      </c>
      <c r="F40" s="17" t="s">
        <v>0</v>
      </c>
    </row>
    <row r="41" spans="1:6" ht="12.95" customHeight="1">
      <c r="A41" s="12"/>
      <c r="B41" s="2"/>
      <c r="C41" s="2"/>
      <c r="D41" s="64"/>
      <c r="E41" s="7">
        <f>SUM(E40:E40)</f>
        <v>30</v>
      </c>
      <c r="F41" s="3" t="s">
        <v>0</v>
      </c>
    </row>
    <row r="42" spans="1:6" ht="12.95" customHeight="1">
      <c r="A42" s="15"/>
      <c r="B42" s="15"/>
      <c r="C42" s="15"/>
      <c r="D42" s="15"/>
      <c r="E42" s="18"/>
      <c r="F42" s="17"/>
    </row>
    <row r="43" spans="1:6" ht="12.95" customHeight="1" thickBot="1">
      <c r="A43" s="26"/>
      <c r="B43" s="17"/>
      <c r="C43" s="17"/>
      <c r="D43" s="27" t="s">
        <v>11</v>
      </c>
      <c r="E43" s="28">
        <f>SUM(E41,E38,E26)</f>
        <v>120</v>
      </c>
      <c r="F43" s="19" t="s">
        <v>0</v>
      </c>
    </row>
    <row r="44" spans="1:6" ht="12.95" customHeight="1" thickTop="1">
      <c r="A44" s="26"/>
      <c r="B44" s="17"/>
      <c r="C44" s="17"/>
      <c r="D44" s="17"/>
      <c r="E44" s="27"/>
      <c r="F44" s="17"/>
    </row>
    <row r="45" spans="1:6" ht="12.95" customHeight="1">
      <c r="A45" s="30" t="s">
        <v>6</v>
      </c>
      <c r="B45" s="15"/>
      <c r="C45" s="15"/>
      <c r="D45" s="15"/>
      <c r="E45" s="29"/>
      <c r="F45" s="17"/>
    </row>
    <row r="46" spans="1:6" ht="12.95" customHeight="1">
      <c r="A46" s="31" t="s">
        <v>7</v>
      </c>
      <c r="B46" s="15"/>
      <c r="C46" s="15"/>
      <c r="D46" s="15"/>
      <c r="E46" s="32"/>
      <c r="F46" s="17"/>
    </row>
    <row r="47" spans="1:6" ht="12.95" customHeight="1">
      <c r="A47" s="24"/>
      <c r="B47" s="24"/>
      <c r="C47" s="24"/>
      <c r="D47" s="24"/>
      <c r="E47" s="25"/>
      <c r="F47" s="17" t="s">
        <v>0</v>
      </c>
    </row>
    <row r="48" spans="1:6" ht="12.95" customHeight="1">
      <c r="A48" s="24"/>
      <c r="B48" s="24"/>
      <c r="C48" s="24"/>
      <c r="D48" s="24"/>
      <c r="E48" s="25"/>
      <c r="F48" s="17" t="s">
        <v>0</v>
      </c>
    </row>
    <row r="49" spans="1:6" ht="12.95" customHeight="1">
      <c r="A49" s="24"/>
      <c r="B49" s="24"/>
      <c r="C49" s="24"/>
      <c r="D49" s="24"/>
      <c r="E49" s="25"/>
      <c r="F49" s="17" t="s">
        <v>0</v>
      </c>
    </row>
    <row r="50" spans="1:6" ht="12.95" customHeight="1">
      <c r="A50" s="26" t="s">
        <v>8</v>
      </c>
      <c r="B50" s="17"/>
      <c r="C50" s="17"/>
      <c r="D50" s="17"/>
      <c r="E50" s="20"/>
      <c r="F50" s="17"/>
    </row>
    <row r="51" spans="1:6" ht="12.95" customHeight="1">
      <c r="A51" s="22" t="s">
        <v>9</v>
      </c>
      <c r="B51" s="17"/>
      <c r="C51" s="33" t="s">
        <v>1</v>
      </c>
      <c r="D51" s="33" t="s">
        <v>13</v>
      </c>
      <c r="F51" s="17"/>
    </row>
    <row r="52" spans="1:6" ht="12.95" customHeight="1">
      <c r="A52" s="22"/>
      <c r="B52" s="17"/>
      <c r="C52" s="33"/>
      <c r="D52" s="33"/>
      <c r="F52" s="17"/>
    </row>
    <row r="53" spans="1:6" ht="12.95" customHeight="1">
      <c r="A53" s="26"/>
      <c r="B53" s="17"/>
      <c r="C53" s="17"/>
      <c r="D53" s="17"/>
      <c r="F53" s="17"/>
    </row>
    <row r="54" spans="1:6" ht="12.95" customHeight="1">
      <c r="A54" s="26"/>
      <c r="B54" s="17"/>
      <c r="C54" s="17"/>
      <c r="D54" s="17"/>
      <c r="F54" s="17"/>
    </row>
    <row r="55" spans="1:6" ht="12.95" customHeight="1">
      <c r="A55" s="26"/>
      <c r="B55" s="17"/>
      <c r="C55" s="17"/>
      <c r="D55" s="17"/>
      <c r="F55" s="17"/>
    </row>
    <row r="56" spans="1:6">
      <c r="A56" s="26" t="s">
        <v>10</v>
      </c>
      <c r="B56" s="17"/>
      <c r="C56" s="17" t="s">
        <v>10</v>
      </c>
      <c r="D56" s="17" t="s">
        <v>10</v>
      </c>
      <c r="F56" s="17"/>
    </row>
    <row r="59" spans="1:6">
      <c r="A59" s="13"/>
    </row>
  </sheetData>
  <printOptions horizontalCentered="1" verticalCentered="1"/>
  <pageMargins left="0.35433070866141736" right="0.35433070866141736" top="0.19685039370078741" bottom="0.37" header="0.23622047244094491" footer="0.21"/>
  <pageSetup paperSize="9" scale="85" orientation="portrait" horizontalDpi="400" r:id="rId1"/>
  <headerFooter alignWithMargins="0"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SET_regular</vt:lpstr>
      <vt:lpstr>SET_bioresourses</vt:lpstr>
      <vt:lpstr>SET_bioresourses!Print_Area</vt:lpstr>
      <vt:lpstr>SET_regular!Print_Area</vt:lpstr>
    </vt:vector>
  </TitlesOfParts>
  <Company>Universiteit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nijhuisdj</dc:creator>
  <cp:lastModifiedBy>Braakhuis, K.G.M. (CES)</cp:lastModifiedBy>
  <cp:lastPrinted>2009-01-23T09:44:37Z</cp:lastPrinted>
  <dcterms:created xsi:type="dcterms:W3CDTF">2005-06-23T10:30:37Z</dcterms:created>
  <dcterms:modified xsi:type="dcterms:W3CDTF">2018-06-07T09:27:13Z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