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6-2027\Double UT programme\"/>
    </mc:Choice>
  </mc:AlternateContent>
  <xr:revisionPtr revIDLastSave="0" documentId="13_ncr:1_{5BE4DA5B-8262-4D01-9F66-0DD003F1957D}" xr6:coauthVersionLast="47" xr6:coauthVersionMax="47" xr10:uidLastSave="{00000000-0000-0000-0000-000000000000}"/>
  <bookViews>
    <workbookView xWindow="2700" yWindow="0" windowWidth="20100" windowHeight="12210" xr2:uid="{00000000-000D-0000-FFFF-FFFF00000000}"/>
  </bookViews>
  <sheets>
    <sheet name="Double Master" sheetId="7" r:id="rId1"/>
    <sheet name="Spec courses" sheetId="8" state="hidden" r:id="rId2"/>
    <sheet name="All ME courses" sheetId="9" state="hidden" r:id="rId3"/>
    <sheet name="Intern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7" l="1"/>
  <c r="M31" i="7" l="1"/>
  <c r="M65" i="7" l="1"/>
  <c r="S53" i="7"/>
  <c r="M59" i="7" s="1"/>
  <c r="P45" i="7"/>
  <c r="M57" i="7" s="1"/>
  <c r="M55" i="7"/>
  <c r="M67" i="7" l="1"/>
</calcChain>
</file>

<file path=xl/sharedStrings.xml><?xml version="1.0" encoding="utf-8"?>
<sst xmlns="http://schemas.openxmlformats.org/spreadsheetml/2006/main" count="226" uniqueCount="162">
  <si>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</si>
  <si>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</si>
  <si>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</si>
  <si>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</si>
  <si>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</si>
  <si>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</si>
  <si>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</si>
  <si>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</si>
  <si>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</si>
  <si>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</si>
  <si>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</si>
  <si>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</si>
  <si>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</si>
  <si>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</si>
  <si>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Academic year</t>
  </si>
  <si>
    <t>Programme Director ME:</t>
  </si>
  <si>
    <t>Specialisation</t>
  </si>
  <si>
    <t>Any required pre-master courses need to be added under additional courses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</si>
  <si>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</si>
  <si>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</si>
  <si>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</si>
  <si>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</si>
  <si>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</si>
  <si>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</si>
  <si>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</si>
  <si>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</si>
  <si>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</si>
  <si>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</si>
  <si>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>Total Master programme (at least 180 EC)</t>
  </si>
  <si>
    <t>Examination Board ME:</t>
  </si>
  <si>
    <t>Energy and Flow</t>
  </si>
  <si>
    <t>201500024 - Advanced Thermodynamics</t>
  </si>
  <si>
    <t>191121710 - Composites</t>
  </si>
  <si>
    <t>191154731 - Computational Fluid Dynamics</t>
  </si>
  <si>
    <t>201600019 - Energy Conversion Technology</t>
  </si>
  <si>
    <t>201500136 - Fluid Mechanics II</t>
  </si>
  <si>
    <t>191154720 - Fluid Mechanics of Turbomachines 1</t>
  </si>
  <si>
    <t>202000036 - Frontiers in Energy and Flow</t>
  </si>
  <si>
    <t>201900074 - Fundamentals of Numerical Methods</t>
  </si>
  <si>
    <t>201400300 - Multiphase Flows</t>
  </si>
  <si>
    <t>202000035 - Multiscale Functional Materials for Engineering Application</t>
  </si>
  <si>
    <t>201300039 - Structural Health and Condition Monitoring</t>
  </si>
  <si>
    <t>191141700 - Transport Phenomena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</si>
  <si>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</si>
  <si>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</si>
  <si>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</si>
  <si>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</si>
  <si>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</si>
  <si>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</si>
  <si>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</si>
  <si>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</si>
  <si>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</si>
  <si>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</si>
  <si>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</si>
  <si>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</si>
  <si>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</si>
  <si>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</si>
  <si>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</si>
  <si>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</si>
  <si>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</si>
  <si>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</si>
  <si>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</si>
  <si>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</si>
  <si>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</si>
  <si>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</si>
  <si>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</si>
  <si>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</si>
  <si>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</si>
  <si>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</si>
  <si>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</si>
  <si>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</si>
  <si>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</si>
  <si>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</si>
  <si>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</si>
  <si>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</si>
  <si>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</si>
  <si>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</si>
  <si>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</si>
  <si>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</si>
  <si>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</si>
  <si>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</si>
  <si>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</si>
  <si>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202000246 - Frontiers in Aeronautics</t>
  </si>
  <si>
    <t>202000033 - Frontiers in Design and Manufacturing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</si>
  <si>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</si>
  <si>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</si>
  <si>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</si>
  <si>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</si>
  <si>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</si>
  <si>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</si>
  <si>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</si>
  <si>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</si>
  <si>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</si>
  <si>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</si>
  <si>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</si>
  <si>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</si>
  <si>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</si>
  <si>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</si>
  <si>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</si>
  <si>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</si>
  <si>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</si>
  <si>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</si>
  <si>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</si>
  <si>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</si>
  <si>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</si>
  <si>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</si>
  <si>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</si>
  <si>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</si>
  <si>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</si>
  <si>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</si>
  <si>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</si>
  <si>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</si>
  <si>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</si>
  <si>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</si>
  <si>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</si>
  <si>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</si>
  <si>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</si>
  <si>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</si>
  <si>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</si>
  <si>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</si>
  <si>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</si>
  <si>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</si>
  <si>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</si>
  <si>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</si>
  <si>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</si>
  <si>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</si>
  <si>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</si>
  <si>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</si>
  <si>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</si>
  <si>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</si>
  <si>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</si>
  <si>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</si>
  <si>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</si>
  <si>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</si>
  <si>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</si>
  <si>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</si>
  <si>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</si>
  <si>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</si>
  <si>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</si>
  <si>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</si>
  <si>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</si>
  <si>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</si>
  <si>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</si>
  <si>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</si>
  <si>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</si>
  <si>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</si>
  <si>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</si>
  <si>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</si>
  <si>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</si>
  <si>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</si>
  <si>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</si>
  <si>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</si>
  <si>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</si>
  <si>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201900215 - Master assignment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</si>
  <si>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</si>
  <si>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</si>
  <si>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</si>
  <si>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</si>
  <si>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Compulsory specialisation courses: six courses (30 EC)</t>
  </si>
  <si>
    <t>Elective courses: three courses (15 EC)</t>
  </si>
  <si>
    <t>Dr. J.A.M. Withag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</si>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</sst>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1" fillId="0" borderId="0" xfId="1" quotePrefix="1" applyNumberFormat="1" applyFont="1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7" fillId="0" borderId="26" xfId="1" quotePrefix="1" applyBorder="1" applyAlignment="1" applyProtection="1">
      <alignment horizontal="left"/>
    </xf>
    <xf numFmtId="0" fontId="0" fillId="0" borderId="27" xfId="0" quotePrefix="1" applyBorder="1"/>
    <xf numFmtId="0" fontId="10" fillId="0" borderId="28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Z86"/>
  <sheetViews>
    <sheetView showGridLines="0" tabSelected="1" topLeftCell="A2" zoomScaleNormal="100" workbookViewId="0">
      <selection activeCell="V12" sqref="V12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4" customWidth="1"/>
    <col min="16" max="16" width="8.28515625" style="45" customWidth="1"/>
    <col min="17" max="17" width="3.5703125" style="2" bestFit="1" customWidth="1"/>
    <col min="18" max="18" width="0.5703125" style="2" customWidth="1"/>
    <col min="19" max="19" width="8.42578125" style="45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3" t="s">
        <v>14</v>
      </c>
      <c r="I2" s="19" t="s">
        <v>16</v>
      </c>
      <c r="J2" s="2" t="s">
        <v>30</v>
      </c>
    </row>
    <row r="3" spans="1:20" ht="15.75" x14ac:dyDescent="0.25">
      <c r="E3" s="33" t="s">
        <v>161</v>
      </c>
      <c r="I3" s="19" t="s">
        <v>11</v>
      </c>
      <c r="J3" s="2" t="s">
        <v>160</v>
      </c>
    </row>
    <row r="4" spans="1:20" ht="15" x14ac:dyDescent="0.25">
      <c r="I4" s="19" t="s">
        <v>18</v>
      </c>
    </row>
    <row r="7" spans="1:20" ht="15" customHeight="1" x14ac:dyDescent="0.25">
      <c r="A7" s="98" t="s">
        <v>7</v>
      </c>
      <c r="B7" s="98"/>
      <c r="C7" s="98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20" ht="5.0999999999999996" customHeight="1" x14ac:dyDescent="0.25">
      <c r="A8" s="37"/>
      <c r="B8" s="37"/>
      <c r="C8" s="37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98" t="s">
        <v>8</v>
      </c>
      <c r="B9" s="98"/>
      <c r="C9" s="98"/>
      <c r="D9" s="99"/>
      <c r="E9" s="100"/>
      <c r="F9" s="100"/>
      <c r="G9" s="100"/>
      <c r="H9" s="100"/>
      <c r="I9" s="100"/>
      <c r="J9" s="100"/>
      <c r="K9" s="100"/>
      <c r="L9" s="100"/>
      <c r="M9" s="100"/>
      <c r="N9" s="101"/>
    </row>
    <row r="11" spans="1:20" x14ac:dyDescent="0.25">
      <c r="A11" s="5" t="s">
        <v>154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6" t="s">
        <v>17</v>
      </c>
      <c r="O12" s="2"/>
    </row>
    <row r="13" spans="1:20" x14ac:dyDescent="0.25">
      <c r="A13" s="36"/>
      <c r="O13" s="2"/>
    </row>
    <row r="14" spans="1:20" ht="15" x14ac:dyDescent="0.25">
      <c r="A14" s="7" t="s">
        <v>158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102" t="s">
        <v>0</v>
      </c>
      <c r="N14" s="103"/>
      <c r="O14" s="1"/>
      <c r="P14" s="1"/>
      <c r="Q14" s="1"/>
      <c r="R14" s="1"/>
      <c r="S14" s="1"/>
    </row>
    <row r="15" spans="1:20" ht="15" customHeight="1" x14ac:dyDescent="0.25">
      <c r="A15" s="84" t="s">
        <v>43</v>
      </c>
      <c r="B15" s="85"/>
      <c r="C15" s="85"/>
      <c r="D15" s="85"/>
      <c r="E15" s="85"/>
      <c r="F15" s="85"/>
      <c r="G15" s="85"/>
      <c r="H15" s="85"/>
      <c r="I15" s="85"/>
      <c r="J15" s="85"/>
      <c r="K15" s="86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84" t="s">
        <v>43</v>
      </c>
      <c r="B16" s="85"/>
      <c r="C16" s="85"/>
      <c r="D16" s="85"/>
      <c r="E16" s="85"/>
      <c r="F16" s="85"/>
      <c r="G16" s="85"/>
      <c r="H16" s="85"/>
      <c r="I16" s="85"/>
      <c r="J16" s="85"/>
      <c r="K16" s="86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84" t="s">
        <v>43</v>
      </c>
      <c r="B17" s="85"/>
      <c r="C17" s="85"/>
      <c r="D17" s="85"/>
      <c r="E17" s="85"/>
      <c r="F17" s="85"/>
      <c r="G17" s="85"/>
      <c r="H17" s="85"/>
      <c r="I17" s="85"/>
      <c r="J17" s="85"/>
      <c r="K17" s="86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84" t="s">
        <v>43</v>
      </c>
      <c r="B18" s="85"/>
      <c r="C18" s="85"/>
      <c r="D18" s="85"/>
      <c r="E18" s="85"/>
      <c r="F18" s="85"/>
      <c r="G18" s="85"/>
      <c r="H18" s="85"/>
      <c r="I18" s="85"/>
      <c r="J18" s="85"/>
      <c r="K18" s="86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84" t="s">
        <v>43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84" t="s">
        <v>43</v>
      </c>
      <c r="B20" s="85"/>
      <c r="C20" s="85"/>
      <c r="D20" s="85"/>
      <c r="E20" s="85"/>
      <c r="F20" s="85"/>
      <c r="G20" s="85"/>
      <c r="H20" s="85"/>
      <c r="I20" s="85"/>
      <c r="J20" s="85"/>
      <c r="K20" s="86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27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42"/>
      <c r="I22" s="43"/>
      <c r="J22" s="40"/>
      <c r="K22" s="41" t="s">
        <v>19</v>
      </c>
      <c r="L22" s="9"/>
      <c r="M22" s="32">
        <f>SUM(M15:M21)</f>
        <v>30</v>
      </c>
      <c r="N22" s="29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38"/>
      <c r="N23" s="10"/>
      <c r="O23" s="1"/>
      <c r="P23" s="1"/>
      <c r="R23" s="10"/>
      <c r="S23" s="2"/>
    </row>
    <row r="24" spans="1:21" ht="15" x14ac:dyDescent="0.25">
      <c r="A24" s="7" t="s">
        <v>159</v>
      </c>
      <c r="B24" s="17"/>
      <c r="C24" s="22"/>
      <c r="H24" s="35" t="s">
        <v>2</v>
      </c>
      <c r="I24" s="34"/>
      <c r="J24" s="34"/>
      <c r="K24" s="34"/>
      <c r="L24" s="34"/>
      <c r="M24" s="34"/>
      <c r="N24" s="34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0" t="s">
        <v>156</v>
      </c>
      <c r="B25" s="54"/>
      <c r="C25" s="76" t="s">
        <v>157</v>
      </c>
      <c r="D25" s="77"/>
      <c r="E25" s="77"/>
      <c r="F25" s="77"/>
      <c r="G25" s="77"/>
      <c r="H25" s="78"/>
      <c r="I25" s="78"/>
      <c r="J25" s="78"/>
      <c r="K25" s="79"/>
      <c r="L25" s="34"/>
      <c r="M25" s="34"/>
      <c r="N25" s="34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1"/>
      <c r="B26" s="72"/>
      <c r="C26" s="81"/>
      <c r="D26" s="82"/>
      <c r="E26" s="82"/>
      <c r="F26" s="82"/>
      <c r="G26" s="82"/>
      <c r="H26" s="82"/>
      <c r="I26" s="82"/>
      <c r="J26" s="82"/>
      <c r="K26" s="83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1"/>
      <c r="B27" s="80"/>
      <c r="C27" s="87"/>
      <c r="D27" s="82"/>
      <c r="E27" s="82"/>
      <c r="F27" s="82"/>
      <c r="G27" s="82"/>
      <c r="H27" s="82"/>
      <c r="I27" s="82"/>
      <c r="J27" s="82"/>
      <c r="K27" s="83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3"/>
      <c r="B28" s="74"/>
      <c r="C28" s="81"/>
      <c r="D28" s="82"/>
      <c r="E28" s="82"/>
      <c r="F28" s="82"/>
      <c r="G28" s="82"/>
      <c r="H28" s="82"/>
      <c r="I28" s="82"/>
      <c r="J28" s="82"/>
      <c r="K28" s="83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1"/>
      <c r="B29" s="74"/>
      <c r="C29" s="81"/>
      <c r="D29" s="82"/>
      <c r="E29" s="82"/>
      <c r="F29" s="82"/>
      <c r="G29" s="82"/>
      <c r="H29" s="82"/>
      <c r="I29" s="82"/>
      <c r="J29" s="82"/>
      <c r="K29" s="83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6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88" t="s">
        <v>20</v>
      </c>
      <c r="I31" s="89"/>
      <c r="J31" s="89"/>
      <c r="K31" s="90"/>
      <c r="L31" s="11"/>
      <c r="M31" s="32">
        <f>SUM(M26:M30)</f>
        <v>20</v>
      </c>
      <c r="N31" s="29" t="s">
        <v>1</v>
      </c>
      <c r="O31" s="46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6"/>
      <c r="P32" s="47"/>
      <c r="Q32" s="1"/>
      <c r="R32" s="1"/>
      <c r="T32" s="1"/>
    </row>
    <row r="33" spans="1:24" ht="15" x14ac:dyDescent="0.25">
      <c r="A33" s="7" t="s">
        <v>21</v>
      </c>
      <c r="B33" s="17"/>
      <c r="C33" s="22"/>
      <c r="H33" s="34"/>
      <c r="I33" s="34"/>
      <c r="J33" s="34"/>
      <c r="K33" s="34"/>
      <c r="L33" s="34"/>
      <c r="M33" s="34"/>
      <c r="N33" s="34"/>
      <c r="O33" s="48"/>
      <c r="P33" s="49"/>
      <c r="Q33" s="34"/>
      <c r="R33" s="17"/>
      <c r="S33" s="49"/>
      <c r="T33" s="34"/>
      <c r="U33" s="17"/>
      <c r="V33" s="17"/>
      <c r="W33" s="17"/>
      <c r="X33" s="17"/>
    </row>
    <row r="34" spans="1:24" ht="15" customHeight="1" x14ac:dyDescent="0.25">
      <c r="A34" s="50"/>
      <c r="B34" s="17"/>
      <c r="C34" s="81"/>
      <c r="D34" s="82"/>
      <c r="E34" s="82"/>
      <c r="F34" s="82"/>
      <c r="G34" s="82"/>
      <c r="H34" s="82"/>
      <c r="I34" s="82"/>
      <c r="J34" s="82"/>
      <c r="K34" s="83"/>
      <c r="L34" s="18"/>
      <c r="M34" s="51"/>
      <c r="N34" s="1"/>
      <c r="O34" s="52"/>
      <c r="P34" s="53"/>
      <c r="Q34" s="28" t="s">
        <v>1</v>
      </c>
      <c r="R34" s="54"/>
      <c r="S34" s="17"/>
      <c r="T34" s="17"/>
      <c r="U34" s="17"/>
      <c r="V34" s="17"/>
    </row>
    <row r="35" spans="1:24" ht="15" customHeight="1" x14ac:dyDescent="0.25">
      <c r="A35" s="50"/>
      <c r="B35" s="17"/>
      <c r="C35" s="81"/>
      <c r="D35" s="82"/>
      <c r="E35" s="82"/>
      <c r="F35" s="82"/>
      <c r="G35" s="82"/>
      <c r="H35" s="82"/>
      <c r="I35" s="82"/>
      <c r="J35" s="82"/>
      <c r="K35" s="83"/>
      <c r="L35" s="18"/>
      <c r="M35" s="51"/>
      <c r="N35" s="1"/>
      <c r="O35" s="46"/>
      <c r="P35" s="53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50"/>
      <c r="B36" s="17"/>
      <c r="C36" s="81"/>
      <c r="D36" s="82"/>
      <c r="E36" s="82"/>
      <c r="F36" s="82"/>
      <c r="G36" s="82"/>
      <c r="H36" s="82"/>
      <c r="I36" s="82"/>
      <c r="J36" s="82"/>
      <c r="K36" s="83"/>
      <c r="L36" s="18"/>
      <c r="M36" s="51"/>
      <c r="N36" s="1"/>
      <c r="O36" s="46"/>
      <c r="P36" s="53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50"/>
      <c r="B37" s="17"/>
      <c r="C37" s="81"/>
      <c r="D37" s="82"/>
      <c r="E37" s="82"/>
      <c r="F37" s="82"/>
      <c r="G37" s="82"/>
      <c r="H37" s="82"/>
      <c r="I37" s="82"/>
      <c r="J37" s="82"/>
      <c r="K37" s="83"/>
      <c r="L37" s="18"/>
      <c r="M37" s="51"/>
      <c r="N37" s="1"/>
      <c r="O37" s="46"/>
      <c r="P37" s="53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50"/>
      <c r="B38" s="17"/>
      <c r="C38" s="81"/>
      <c r="D38" s="82"/>
      <c r="E38" s="82"/>
      <c r="F38" s="82"/>
      <c r="G38" s="82"/>
      <c r="H38" s="82"/>
      <c r="I38" s="82"/>
      <c r="J38" s="82"/>
      <c r="K38" s="83"/>
      <c r="L38" s="18"/>
      <c r="M38" s="51"/>
      <c r="N38" s="1"/>
      <c r="O38" s="46"/>
      <c r="P38" s="53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50"/>
      <c r="B39" s="17"/>
      <c r="C39" s="81"/>
      <c r="D39" s="82"/>
      <c r="E39" s="82"/>
      <c r="F39" s="82"/>
      <c r="G39" s="82"/>
      <c r="H39" s="82"/>
      <c r="I39" s="82"/>
      <c r="J39" s="82"/>
      <c r="K39" s="83"/>
      <c r="L39" s="18"/>
      <c r="M39" s="51"/>
      <c r="N39" s="1"/>
      <c r="O39" s="46"/>
      <c r="P39" s="53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50"/>
      <c r="B40" s="17"/>
      <c r="C40" s="81"/>
      <c r="D40" s="82"/>
      <c r="E40" s="82"/>
      <c r="F40" s="82"/>
      <c r="G40" s="82"/>
      <c r="H40" s="82"/>
      <c r="I40" s="82"/>
      <c r="J40" s="82"/>
      <c r="K40" s="83"/>
      <c r="L40" s="18"/>
      <c r="M40" s="51"/>
      <c r="N40" s="1"/>
      <c r="O40" s="46"/>
      <c r="P40" s="53"/>
      <c r="Q40" s="28" t="s">
        <v>1</v>
      </c>
      <c r="R40" s="54"/>
      <c r="S40" s="17"/>
      <c r="T40" s="17"/>
      <c r="U40" s="17"/>
      <c r="V40" s="17"/>
    </row>
    <row r="41" spans="1:24" ht="15" customHeight="1" x14ac:dyDescent="0.25">
      <c r="A41" s="50"/>
      <c r="B41" s="17"/>
      <c r="C41" s="81"/>
      <c r="D41" s="82"/>
      <c r="E41" s="82"/>
      <c r="F41" s="82"/>
      <c r="G41" s="82"/>
      <c r="H41" s="82"/>
      <c r="I41" s="82"/>
      <c r="J41" s="82"/>
      <c r="K41" s="83"/>
      <c r="L41" s="18"/>
      <c r="M41" s="51"/>
      <c r="N41" s="1"/>
      <c r="O41" s="52"/>
      <c r="P41" s="53"/>
      <c r="Q41" s="28" t="s">
        <v>1</v>
      </c>
      <c r="R41" s="54"/>
      <c r="S41" s="17"/>
      <c r="T41" s="17"/>
      <c r="U41" s="17"/>
      <c r="V41" s="17"/>
    </row>
    <row r="42" spans="1:24" ht="15" customHeight="1" x14ac:dyDescent="0.25">
      <c r="A42" s="26"/>
      <c r="B42" s="1"/>
      <c r="C42" s="81"/>
      <c r="D42" s="82"/>
      <c r="E42" s="82"/>
      <c r="F42" s="82"/>
      <c r="G42" s="82"/>
      <c r="H42" s="82"/>
      <c r="I42" s="82"/>
      <c r="J42" s="82"/>
      <c r="K42" s="83"/>
      <c r="L42" s="1"/>
      <c r="M42" s="47"/>
      <c r="N42" s="1"/>
      <c r="O42" s="52"/>
      <c r="P42" s="53"/>
      <c r="Q42" s="28" t="s">
        <v>1</v>
      </c>
      <c r="R42" s="54"/>
      <c r="S42" s="11"/>
      <c r="T42" s="1"/>
      <c r="U42" s="4"/>
      <c r="V42" s="1"/>
    </row>
    <row r="43" spans="1:24" ht="15" customHeight="1" x14ac:dyDescent="0.25">
      <c r="A43" s="30"/>
      <c r="B43" s="1"/>
      <c r="C43" s="81"/>
      <c r="D43" s="82"/>
      <c r="E43" s="82"/>
      <c r="F43" s="82"/>
      <c r="G43" s="82"/>
      <c r="H43" s="82"/>
      <c r="I43" s="82"/>
      <c r="J43" s="82"/>
      <c r="K43" s="83"/>
      <c r="L43" s="1"/>
      <c r="M43" s="47"/>
      <c r="N43" s="1"/>
      <c r="O43" s="46"/>
      <c r="P43" s="53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/>
      <c r="P44" s="47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88" t="s">
        <v>22</v>
      </c>
      <c r="I45" s="89"/>
      <c r="J45" s="89"/>
      <c r="K45" s="90"/>
      <c r="L45" s="1"/>
      <c r="M45" s="39"/>
      <c r="N45" s="10"/>
      <c r="O45" s="46"/>
      <c r="P45" s="55">
        <f>SUM(P34:P43)</f>
        <v>0</v>
      </c>
      <c r="Q45" s="56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39"/>
      <c r="N46" s="10"/>
      <c r="O46" s="46"/>
      <c r="P46" s="47"/>
      <c r="Q46" s="10"/>
      <c r="R46" s="1"/>
      <c r="S46" s="47"/>
      <c r="T46" s="10"/>
      <c r="U46" s="1"/>
      <c r="V46" s="1"/>
      <c r="W46" s="4"/>
      <c r="X46" s="1"/>
    </row>
    <row r="47" spans="1:24" ht="15" x14ac:dyDescent="0.25">
      <c r="A47" s="7" t="s">
        <v>23</v>
      </c>
      <c r="B47" s="17"/>
      <c r="C47" s="22"/>
      <c r="H47" s="34"/>
      <c r="I47" s="34"/>
      <c r="J47" s="34"/>
      <c r="K47" s="34"/>
      <c r="L47" s="34"/>
      <c r="M47" s="34"/>
      <c r="N47" s="34"/>
      <c r="O47" s="48"/>
      <c r="P47" s="49"/>
      <c r="Q47" s="34"/>
      <c r="R47" s="17"/>
      <c r="S47" s="49"/>
      <c r="T47" s="34"/>
      <c r="U47" s="17"/>
      <c r="V47" s="17"/>
      <c r="W47" s="17"/>
      <c r="X47" s="17"/>
    </row>
    <row r="48" spans="1:24" ht="15" customHeight="1" x14ac:dyDescent="0.25">
      <c r="A48" s="50"/>
      <c r="B48" s="17"/>
      <c r="C48" s="81"/>
      <c r="D48" s="82"/>
      <c r="E48" s="82"/>
      <c r="F48" s="82"/>
      <c r="G48" s="82"/>
      <c r="H48" s="82"/>
      <c r="I48" s="82"/>
      <c r="J48" s="82"/>
      <c r="K48" s="83"/>
      <c r="L48" s="18"/>
      <c r="M48" s="51"/>
      <c r="N48" s="1"/>
      <c r="O48" s="46"/>
      <c r="P48" s="47"/>
      <c r="Q48" s="1"/>
      <c r="R48" s="1"/>
      <c r="S48" s="53"/>
      <c r="T48" s="28" t="s">
        <v>1</v>
      </c>
      <c r="U48" s="57"/>
      <c r="V48" s="17"/>
      <c r="W48" s="17"/>
      <c r="X48" s="17"/>
    </row>
    <row r="49" spans="1:24" ht="15" customHeight="1" x14ac:dyDescent="0.25">
      <c r="A49" s="50"/>
      <c r="B49" s="17"/>
      <c r="C49" s="81"/>
      <c r="D49" s="82"/>
      <c r="E49" s="82"/>
      <c r="F49" s="82"/>
      <c r="G49" s="82"/>
      <c r="H49" s="82"/>
      <c r="I49" s="82"/>
      <c r="J49" s="82"/>
      <c r="K49" s="83"/>
      <c r="L49" s="18"/>
      <c r="M49" s="51"/>
      <c r="N49" s="1"/>
      <c r="O49" s="46"/>
      <c r="P49" s="47"/>
      <c r="Q49" s="1"/>
      <c r="R49" s="1"/>
      <c r="S49" s="53"/>
      <c r="T49" s="28" t="s">
        <v>1</v>
      </c>
      <c r="U49" s="57"/>
      <c r="V49" s="17"/>
      <c r="W49" s="17"/>
      <c r="X49" s="17"/>
    </row>
    <row r="50" spans="1:24" ht="15" customHeight="1" x14ac:dyDescent="0.25">
      <c r="A50" s="50"/>
      <c r="B50" s="17"/>
      <c r="C50" s="81"/>
      <c r="D50" s="82"/>
      <c r="E50" s="82"/>
      <c r="F50" s="82"/>
      <c r="G50" s="82"/>
      <c r="H50" s="82"/>
      <c r="I50" s="82"/>
      <c r="J50" s="82"/>
      <c r="K50" s="83"/>
      <c r="L50" s="18"/>
      <c r="M50" s="51"/>
      <c r="N50" s="1"/>
      <c r="O50" s="46"/>
      <c r="P50" s="47"/>
      <c r="Q50" s="1"/>
      <c r="R50" s="1"/>
      <c r="S50" s="53"/>
      <c r="T50" s="28" t="s">
        <v>1</v>
      </c>
      <c r="U50" s="57"/>
      <c r="V50" s="17"/>
      <c r="W50" s="17"/>
      <c r="X50" s="17"/>
    </row>
    <row r="51" spans="1:24" ht="15" customHeight="1" x14ac:dyDescent="0.25">
      <c r="A51" s="50"/>
      <c r="B51" s="17"/>
      <c r="C51" s="81"/>
      <c r="D51" s="82"/>
      <c r="E51" s="82"/>
      <c r="F51" s="82"/>
      <c r="G51" s="82"/>
      <c r="H51" s="82"/>
      <c r="I51" s="82"/>
      <c r="J51" s="82"/>
      <c r="K51" s="83"/>
      <c r="L51" s="18"/>
      <c r="M51" s="51"/>
      <c r="N51" s="1"/>
      <c r="O51" s="46"/>
      <c r="P51" s="47"/>
      <c r="Q51" s="1"/>
      <c r="R51" s="1"/>
      <c r="S51" s="53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6"/>
      <c r="P52" s="47"/>
      <c r="Q52" s="1"/>
      <c r="R52" s="1"/>
      <c r="S52" s="47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88" t="s">
        <v>22</v>
      </c>
      <c r="I53" s="89"/>
      <c r="J53" s="89"/>
      <c r="K53" s="90"/>
      <c r="L53" s="1"/>
      <c r="M53" s="39"/>
      <c r="N53" s="10"/>
      <c r="O53" s="46"/>
      <c r="P53" s="47"/>
      <c r="Q53" s="10"/>
      <c r="R53" s="1"/>
      <c r="S53" s="55">
        <f>SUM(S48:S51)</f>
        <v>0</v>
      </c>
      <c r="T53" s="56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39"/>
      <c r="N54" s="10"/>
      <c r="O54" s="46"/>
      <c r="P54" s="47"/>
      <c r="Q54" s="10"/>
      <c r="R54" s="1"/>
      <c r="S54" s="47"/>
      <c r="T54" s="10"/>
      <c r="U54" s="1"/>
      <c r="V54" s="1"/>
      <c r="W54" s="4"/>
      <c r="X54" s="1"/>
    </row>
    <row r="55" spans="1:24" ht="15" customHeight="1" x14ac:dyDescent="0.25">
      <c r="A55" s="91" t="s">
        <v>24</v>
      </c>
      <c r="B55" s="92"/>
      <c r="C55" s="92"/>
      <c r="D55" s="92"/>
      <c r="E55" s="92"/>
      <c r="F55" s="92"/>
      <c r="G55" s="92"/>
      <c r="H55" s="92"/>
      <c r="I55" s="92"/>
      <c r="J55" s="92"/>
      <c r="K55" s="93"/>
      <c r="L55" s="1"/>
      <c r="M55" s="58">
        <f>SUM(M31,M22)</f>
        <v>50</v>
      </c>
      <c r="N55" s="59" t="s">
        <v>1</v>
      </c>
      <c r="O55" s="60"/>
      <c r="P55" s="47"/>
      <c r="Q55" s="1"/>
      <c r="R55" s="1"/>
      <c r="S55" s="38"/>
      <c r="T55" s="1"/>
      <c r="U55" s="10"/>
      <c r="V55" s="11"/>
      <c r="W55" s="38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61"/>
      <c r="N56" s="1"/>
      <c r="O56" s="46"/>
      <c r="P56" s="47"/>
      <c r="Q56" s="1"/>
      <c r="R56" s="1"/>
      <c r="S56" s="38"/>
      <c r="T56" s="1"/>
      <c r="U56" s="10"/>
      <c r="V56" s="11"/>
      <c r="W56" s="38"/>
      <c r="X56" s="10"/>
    </row>
    <row r="57" spans="1:24" ht="15" customHeight="1" x14ac:dyDescent="0.25">
      <c r="A57" s="91" t="s">
        <v>25</v>
      </c>
      <c r="B57" s="92"/>
      <c r="C57" s="92"/>
      <c r="D57" s="92"/>
      <c r="E57" s="92"/>
      <c r="F57" s="92"/>
      <c r="G57" s="92"/>
      <c r="H57" s="92"/>
      <c r="I57" s="92"/>
      <c r="J57" s="92"/>
      <c r="K57" s="93"/>
      <c r="L57" s="1"/>
      <c r="M57" s="58">
        <f>SUM(P45)</f>
        <v>0</v>
      </c>
      <c r="N57" s="62" t="s">
        <v>1</v>
      </c>
      <c r="O57" s="60"/>
      <c r="P57" s="47"/>
      <c r="Q57" s="1"/>
      <c r="R57" s="1"/>
      <c r="S57" s="38"/>
      <c r="T57" s="1"/>
      <c r="U57" s="10"/>
      <c r="V57" s="11"/>
      <c r="W57" s="38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63"/>
      <c r="N58" s="64"/>
      <c r="O58" s="46"/>
      <c r="P58" s="47"/>
      <c r="Q58" s="1"/>
      <c r="R58" s="1"/>
      <c r="S58" s="38"/>
      <c r="T58" s="1"/>
      <c r="U58" s="10"/>
      <c r="V58" s="11"/>
      <c r="W58" s="38"/>
      <c r="X58" s="10"/>
    </row>
    <row r="59" spans="1:24" ht="15" customHeight="1" x14ac:dyDescent="0.25">
      <c r="A59" s="94" t="s">
        <v>26</v>
      </c>
      <c r="B59" s="92"/>
      <c r="C59" s="92"/>
      <c r="D59" s="92"/>
      <c r="E59" s="92"/>
      <c r="F59" s="92"/>
      <c r="G59" s="92"/>
      <c r="H59" s="92"/>
      <c r="I59" s="92"/>
      <c r="J59" s="92"/>
      <c r="K59" s="93"/>
      <c r="L59" s="1"/>
      <c r="M59" s="58">
        <f>SUM(S53)</f>
        <v>0</v>
      </c>
      <c r="N59" s="65" t="s">
        <v>1</v>
      </c>
      <c r="O59" s="46"/>
      <c r="P59" s="47"/>
      <c r="Q59" s="1"/>
      <c r="R59" s="1"/>
      <c r="S59" s="38"/>
      <c r="T59" s="1"/>
      <c r="U59" s="10"/>
      <c r="V59" s="11"/>
      <c r="W59" s="38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7"/>
      <c r="N60" s="62"/>
      <c r="O60" s="46"/>
      <c r="P60" s="47"/>
      <c r="Q60" s="1"/>
      <c r="R60" s="1"/>
      <c r="S60" s="38"/>
      <c r="T60" s="1"/>
      <c r="U60" s="10"/>
      <c r="V60" s="11"/>
      <c r="W60" s="38"/>
      <c r="X60" s="10"/>
    </row>
    <row r="61" spans="1:24" ht="15" x14ac:dyDescent="0.25">
      <c r="A61" s="7" t="s">
        <v>27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6"/>
      <c r="P61" s="47"/>
      <c r="Q61" s="1"/>
      <c r="R61" s="1"/>
      <c r="S61" s="47"/>
      <c r="T61" s="1"/>
      <c r="U61" s="1"/>
      <c r="V61" s="1"/>
      <c r="W61" s="4"/>
      <c r="X61" s="1"/>
    </row>
    <row r="62" spans="1:24" ht="15" customHeight="1" x14ac:dyDescent="0.25">
      <c r="A62" s="95" t="s">
        <v>43</v>
      </c>
      <c r="B62" s="96"/>
      <c r="C62" s="96"/>
      <c r="D62" s="96"/>
      <c r="E62" s="96"/>
      <c r="F62" s="96"/>
      <c r="G62" s="96"/>
      <c r="H62" s="96"/>
      <c r="I62" s="96"/>
      <c r="J62" s="96"/>
      <c r="K62" s="97"/>
      <c r="L62" s="1"/>
      <c r="M62" s="27">
        <v>15</v>
      </c>
      <c r="N62" s="28" t="s">
        <v>1</v>
      </c>
      <c r="O62" s="2"/>
    </row>
    <row r="63" spans="1:24" ht="15" customHeight="1" x14ac:dyDescent="0.25">
      <c r="A63" s="95" t="s">
        <v>153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88" t="s">
        <v>12</v>
      </c>
      <c r="I65" s="89"/>
      <c r="J65" s="89"/>
      <c r="K65" s="90"/>
      <c r="M65" s="32">
        <f>SUM(M62:M64)</f>
        <v>75</v>
      </c>
      <c r="N65" s="29" t="s">
        <v>1</v>
      </c>
      <c r="O65" s="2"/>
    </row>
    <row r="66" spans="1:24" ht="15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88" t="s">
        <v>28</v>
      </c>
      <c r="I67" s="89"/>
      <c r="J67" s="89"/>
      <c r="K67" s="90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155</v>
      </c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8"/>
      <c r="U69" s="1"/>
    </row>
    <row r="70" spans="1:24" x14ac:dyDescent="0.25">
      <c r="A70" s="5" t="s">
        <v>3</v>
      </c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1"/>
    </row>
    <row r="71" spans="1:24" ht="8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"/>
      <c r="U71" s="1"/>
    </row>
    <row r="72" spans="1:24" ht="14.25" customHeight="1" x14ac:dyDescent="0.25">
      <c r="A72" s="70" t="s">
        <v>156</v>
      </c>
      <c r="B72" s="54"/>
      <c r="C72" s="76" t="s">
        <v>157</v>
      </c>
      <c r="D72" s="77"/>
      <c r="E72" s="77"/>
      <c r="F72" s="77"/>
      <c r="G72" s="77"/>
      <c r="H72" s="78"/>
      <c r="I72" s="78"/>
      <c r="J72" s="78"/>
      <c r="K72" s="79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1"/>
      <c r="B73" s="72"/>
      <c r="C73" s="81"/>
      <c r="D73" s="82"/>
      <c r="E73" s="82"/>
      <c r="F73" s="82"/>
      <c r="G73" s="82"/>
      <c r="H73" s="82"/>
      <c r="I73" s="82"/>
      <c r="J73" s="82"/>
      <c r="K73" s="83"/>
      <c r="L73" s="1"/>
      <c r="M73" s="42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1"/>
      <c r="B74" s="72"/>
      <c r="C74" s="81"/>
      <c r="D74" s="82"/>
      <c r="E74" s="82"/>
      <c r="F74" s="82"/>
      <c r="G74" s="82"/>
      <c r="H74" s="82"/>
      <c r="I74" s="82"/>
      <c r="J74" s="82"/>
      <c r="K74" s="83"/>
      <c r="L74" s="1"/>
      <c r="M74" s="42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3"/>
      <c r="B75" s="74"/>
      <c r="C75" s="81"/>
      <c r="D75" s="82"/>
      <c r="E75" s="82"/>
      <c r="F75" s="82"/>
      <c r="G75" s="82"/>
      <c r="H75" s="82"/>
      <c r="I75" s="82"/>
      <c r="J75" s="82"/>
      <c r="K75" s="83"/>
      <c r="L75" s="1"/>
      <c r="M75" s="42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3"/>
      <c r="B76" s="74"/>
      <c r="C76" s="81"/>
      <c r="D76" s="82"/>
      <c r="E76" s="82"/>
      <c r="F76" s="82"/>
      <c r="G76" s="82"/>
      <c r="H76" s="82"/>
      <c r="I76" s="82"/>
      <c r="J76" s="82"/>
      <c r="K76" s="83"/>
      <c r="L76" s="1"/>
      <c r="M76" s="42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3"/>
      <c r="B77" s="74"/>
      <c r="C77" s="81"/>
      <c r="D77" s="82"/>
      <c r="E77" s="82"/>
      <c r="F77" s="82"/>
      <c r="G77" s="82"/>
      <c r="H77" s="82"/>
      <c r="I77" s="82"/>
      <c r="J77" s="82"/>
      <c r="K77" s="83"/>
      <c r="L77" s="1"/>
      <c r="M77" s="42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5"/>
      <c r="B78" s="72"/>
      <c r="C78" s="81"/>
      <c r="D78" s="82"/>
      <c r="E78" s="82"/>
      <c r="F78" s="82"/>
      <c r="G78" s="82"/>
      <c r="H78" s="82"/>
      <c r="I78" s="82"/>
      <c r="J78" s="82"/>
      <c r="K78" s="83"/>
      <c r="L78" s="1"/>
      <c r="M78" s="42"/>
      <c r="N78" s="28" t="s">
        <v>1</v>
      </c>
      <c r="O78" s="1"/>
      <c r="P78" s="1"/>
      <c r="Q78" s="1"/>
      <c r="R78" s="1"/>
      <c r="S78" s="1"/>
      <c r="T78" s="4"/>
    </row>
    <row r="79" spans="1:24" x14ac:dyDescent="0.25">
      <c r="A79" s="8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6"/>
      <c r="P79" s="47"/>
      <c r="Q79" s="1"/>
      <c r="R79" s="1"/>
      <c r="S79" s="47"/>
      <c r="T79" s="1"/>
      <c r="U79" s="10"/>
      <c r="V79" s="9"/>
      <c r="W79" s="4"/>
      <c r="X79" s="10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6"/>
      <c r="P80" s="47"/>
      <c r="Q80" s="1"/>
      <c r="R80" s="1"/>
      <c r="T80" s="1"/>
      <c r="U80" s="1"/>
      <c r="V80" s="1"/>
      <c r="W80" s="4"/>
      <c r="X80" s="1"/>
    </row>
    <row r="81" spans="1:26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29</v>
      </c>
      <c r="I81" s="15"/>
      <c r="L81" s="15"/>
      <c r="M81" s="12" t="s">
        <v>15</v>
      </c>
      <c r="O81" s="1"/>
      <c r="P81" s="1"/>
      <c r="Q81" s="46"/>
      <c r="R81" s="47"/>
      <c r="S81" s="1"/>
      <c r="T81" s="1"/>
      <c r="U81" s="45"/>
      <c r="V81" s="1"/>
      <c r="W81" s="1"/>
      <c r="X81" s="1"/>
      <c r="Y81" s="4"/>
      <c r="Z81" s="1"/>
    </row>
    <row r="82" spans="1:26" x14ac:dyDescent="0.25">
      <c r="A82" s="8"/>
      <c r="B82" s="1"/>
      <c r="C82" s="1"/>
      <c r="D82" s="8"/>
      <c r="E82" s="1"/>
      <c r="F82" s="1"/>
      <c r="H82" s="1"/>
      <c r="M82" s="1"/>
      <c r="N82" s="1"/>
      <c r="O82" s="1"/>
      <c r="P82" s="1"/>
      <c r="Q82" s="46"/>
      <c r="R82" s="47"/>
      <c r="S82" s="1"/>
      <c r="T82" s="1"/>
      <c r="U82" s="45"/>
      <c r="V82" s="1"/>
      <c r="W82" s="1"/>
      <c r="X82" s="1"/>
      <c r="Y82" s="4"/>
      <c r="Z82" s="1"/>
    </row>
    <row r="83" spans="1:26" x14ac:dyDescent="0.25">
      <c r="A83" s="8"/>
      <c r="B83" s="1"/>
      <c r="C83" s="1"/>
      <c r="D83" s="8"/>
      <c r="E83" s="1"/>
      <c r="F83" s="1"/>
      <c r="H83" s="1"/>
      <c r="M83" s="1"/>
      <c r="N83" s="1"/>
      <c r="O83" s="1"/>
      <c r="P83" s="1"/>
      <c r="Q83" s="46"/>
      <c r="R83" s="47"/>
      <c r="S83" s="1"/>
      <c r="T83" s="1"/>
      <c r="U83" s="45"/>
      <c r="V83" s="1"/>
      <c r="W83" s="1"/>
      <c r="X83" s="1"/>
      <c r="Y83" s="4"/>
      <c r="Z83" s="1"/>
    </row>
    <row r="84" spans="1:26" x14ac:dyDescent="0.25">
      <c r="A84" s="8"/>
      <c r="B84" s="1"/>
      <c r="C84" s="1"/>
      <c r="D84" s="8"/>
      <c r="E84" s="1"/>
      <c r="F84" s="1"/>
      <c r="H84" s="1"/>
      <c r="M84" s="1"/>
      <c r="N84" s="1"/>
      <c r="O84" s="1"/>
      <c r="P84" s="1"/>
      <c r="Q84" s="46"/>
      <c r="R84" s="47"/>
      <c r="S84" s="1"/>
      <c r="T84" s="1"/>
      <c r="U84" s="45"/>
      <c r="V84" s="1"/>
      <c r="W84" s="1"/>
      <c r="X84" s="1"/>
      <c r="Y84" s="4"/>
      <c r="Z84" s="1"/>
    </row>
    <row r="85" spans="1:26" x14ac:dyDescent="0.25">
      <c r="A85" s="8"/>
      <c r="B85" s="1"/>
      <c r="C85" s="1"/>
      <c r="D85" s="8"/>
      <c r="E85" s="1"/>
      <c r="F85" s="1"/>
      <c r="H85" s="1"/>
      <c r="M85" s="1"/>
      <c r="N85" s="1"/>
      <c r="O85" s="1"/>
      <c r="P85" s="1"/>
      <c r="Q85" s="46"/>
      <c r="R85" s="47"/>
      <c r="S85" s="1"/>
      <c r="T85" s="1"/>
      <c r="U85" s="45"/>
      <c r="V85" s="1"/>
      <c r="W85" s="1"/>
      <c r="X85" s="1"/>
      <c r="Y85" s="4"/>
      <c r="Z85" s="1"/>
    </row>
    <row r="86" spans="1:26" x14ac:dyDescent="0.25">
      <c r="A86" s="8" t="s">
        <v>6</v>
      </c>
      <c r="B86" s="1"/>
      <c r="C86" s="1"/>
      <c r="D86" s="8"/>
      <c r="E86" s="1" t="s">
        <v>6</v>
      </c>
      <c r="F86" s="1"/>
      <c r="H86" s="1" t="s">
        <v>6</v>
      </c>
      <c r="M86" s="1" t="s">
        <v>6</v>
      </c>
      <c r="O86" s="1"/>
      <c r="P86" s="1"/>
      <c r="Q86" s="46"/>
      <c r="R86" s="47"/>
      <c r="S86" s="1"/>
      <c r="T86" s="1"/>
      <c r="U86" s="45"/>
      <c r="V86" s="1"/>
      <c r="W86" s="1"/>
      <c r="X86" s="1"/>
      <c r="Y86" s="4"/>
      <c r="Z86" s="1"/>
    </row>
  </sheetData>
  <mergeCells count="45">
    <mergeCell ref="A15:K15"/>
    <mergeCell ref="A17:K17"/>
    <mergeCell ref="A18:K18"/>
    <mergeCell ref="A19:K19"/>
    <mergeCell ref="A7:C7"/>
    <mergeCell ref="D7:N7"/>
    <mergeCell ref="A9:C9"/>
    <mergeCell ref="D9:N9"/>
    <mergeCell ref="M14:N14"/>
    <mergeCell ref="A16:K16"/>
    <mergeCell ref="C43:K43"/>
    <mergeCell ref="H31:K31"/>
    <mergeCell ref="C34:K34"/>
    <mergeCell ref="C40:K40"/>
    <mergeCell ref="C41:K41"/>
    <mergeCell ref="C42:K42"/>
    <mergeCell ref="C39:K39"/>
    <mergeCell ref="C35:K35"/>
    <mergeCell ref="C36:K36"/>
    <mergeCell ref="C37:K37"/>
    <mergeCell ref="C38:K38"/>
    <mergeCell ref="H65:K65"/>
    <mergeCell ref="H67:K67"/>
    <mergeCell ref="H45:K45"/>
    <mergeCell ref="C48:K48"/>
    <mergeCell ref="H53:K53"/>
    <mergeCell ref="A55:K55"/>
    <mergeCell ref="A57:K57"/>
    <mergeCell ref="A59:K59"/>
    <mergeCell ref="C49:K49"/>
    <mergeCell ref="C50:K50"/>
    <mergeCell ref="C51:K51"/>
    <mergeCell ref="A62:K62"/>
    <mergeCell ref="A63:K63"/>
    <mergeCell ref="A20:K20"/>
    <mergeCell ref="C26:K26"/>
    <mergeCell ref="C27:K27"/>
    <mergeCell ref="C28:K28"/>
    <mergeCell ref="C29:K29"/>
    <mergeCell ref="C78:K78"/>
    <mergeCell ref="C73:K73"/>
    <mergeCell ref="C74:K74"/>
    <mergeCell ref="C75:K75"/>
    <mergeCell ref="C76:K76"/>
    <mergeCell ref="C77:K77"/>
  </mergeCells>
  <hyperlinks>
    <hyperlink ref="H24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="_x000a_" xr:uid="{00000000-0002-0000-0100-000000000000}">
          <x14:formula1>
            <xm:f>'Spec courses'!$A:$A</xm:f>
          </x14:formula1>
          <xm:sqref>A15:A20 B15:K15 B17:K20</xm:sqref>
        </x14:dataValidation>
        <x14:dataValidation type="list" allowBlank="1" showInputMessage="1" showErrorMessage="1" xr:uid="{00000000-0002-0000-0100-000001000000}">
          <x14:formula1>
            <xm:f>Intern!$A:$A</xm:f>
          </x14:formula1>
          <xm:sqref>A62:K62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/>
  </sheetViews>
  <sheetFormatPr defaultRowHeight="15" x14ac:dyDescent="0.25"/>
  <cols>
    <col min="1" max="1" width="61.7109375" bestFit="1" customWidth="1"/>
  </cols>
  <sheetData>
    <row r="1" spans="1:1" x14ac:dyDescent="0.25">
      <c r="A1" t="s">
        <v>43</v>
      </c>
    </row>
    <row r="2" spans="1:1" x14ac:dyDescent="0.25">
      <c r="A2" s="26" t="s">
        <v>31</v>
      </c>
    </row>
    <row r="3" spans="1:1" x14ac:dyDescent="0.25">
      <c r="A3" s="26" t="s">
        <v>32</v>
      </c>
    </row>
    <row r="4" spans="1:1" x14ac:dyDescent="0.25">
      <c r="A4" s="26" t="s">
        <v>33</v>
      </c>
    </row>
    <row r="5" spans="1:1" x14ac:dyDescent="0.25">
      <c r="A5" s="26" t="s">
        <v>34</v>
      </c>
    </row>
    <row r="6" spans="1:1" x14ac:dyDescent="0.25">
      <c r="A6" s="26" t="s">
        <v>35</v>
      </c>
    </row>
    <row r="7" spans="1:1" x14ac:dyDescent="0.25">
      <c r="A7" s="26" t="s">
        <v>36</v>
      </c>
    </row>
    <row r="8" spans="1:1" x14ac:dyDescent="0.25">
      <c r="A8" s="26" t="s">
        <v>37</v>
      </c>
    </row>
    <row r="9" spans="1:1" x14ac:dyDescent="0.25">
      <c r="A9" s="26" t="s">
        <v>38</v>
      </c>
    </row>
    <row r="10" spans="1:1" x14ac:dyDescent="0.25">
      <c r="A10" s="26" t="s">
        <v>39</v>
      </c>
    </row>
    <row r="11" spans="1:1" x14ac:dyDescent="0.25">
      <c r="A11" s="26" t="s">
        <v>40</v>
      </c>
    </row>
    <row r="12" spans="1:1" x14ac:dyDescent="0.25">
      <c r="A12" s="26" t="s">
        <v>41</v>
      </c>
    </row>
    <row r="13" spans="1:1" x14ac:dyDescent="0.25">
      <c r="A13" s="2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7"/>
  <sheetViews>
    <sheetView topLeftCell="A100"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44</v>
      </c>
    </row>
    <row r="2" spans="1:1" x14ac:dyDescent="0.25">
      <c r="A2" s="66" t="s">
        <v>45</v>
      </c>
    </row>
    <row r="3" spans="1:1" x14ac:dyDescent="0.25">
      <c r="A3" s="67" t="s">
        <v>46</v>
      </c>
    </row>
    <row r="4" spans="1:1" x14ac:dyDescent="0.25">
      <c r="A4" s="67" t="s">
        <v>47</v>
      </c>
    </row>
    <row r="5" spans="1:1" x14ac:dyDescent="0.25">
      <c r="A5" s="66" t="s">
        <v>48</v>
      </c>
    </row>
    <row r="6" spans="1:1" x14ac:dyDescent="0.25">
      <c r="A6" s="68" t="s">
        <v>31</v>
      </c>
    </row>
    <row r="7" spans="1:1" x14ac:dyDescent="0.25">
      <c r="A7" s="68" t="s">
        <v>49</v>
      </c>
    </row>
    <row r="8" spans="1:1" x14ac:dyDescent="0.25">
      <c r="A8" s="67" t="s">
        <v>50</v>
      </c>
    </row>
    <row r="9" spans="1:1" x14ac:dyDescent="0.25">
      <c r="A9" s="68" t="s">
        <v>51</v>
      </c>
    </row>
    <row r="10" spans="1:1" x14ac:dyDescent="0.25">
      <c r="A10" s="68" t="s">
        <v>52</v>
      </c>
    </row>
    <row r="11" spans="1:1" x14ac:dyDescent="0.25">
      <c r="A11" s="67" t="s">
        <v>53</v>
      </c>
    </row>
    <row r="12" spans="1:1" x14ac:dyDescent="0.25">
      <c r="A12" s="66" t="s">
        <v>54</v>
      </c>
    </row>
    <row r="13" spans="1:1" x14ac:dyDescent="0.25">
      <c r="A13" s="68" t="s">
        <v>55</v>
      </c>
    </row>
    <row r="14" spans="1:1" x14ac:dyDescent="0.25">
      <c r="A14" s="68" t="s">
        <v>56</v>
      </c>
    </row>
    <row r="15" spans="1:1" x14ac:dyDescent="0.25">
      <c r="A15" s="67" t="s">
        <v>57</v>
      </c>
    </row>
    <row r="16" spans="1:1" x14ac:dyDescent="0.25">
      <c r="A16" s="67" t="s">
        <v>58</v>
      </c>
    </row>
    <row r="17" spans="1:1" x14ac:dyDescent="0.25">
      <c r="A17" s="66" t="s">
        <v>59</v>
      </c>
    </row>
    <row r="18" spans="1:1" x14ac:dyDescent="0.25">
      <c r="A18" s="67" t="s">
        <v>60</v>
      </c>
    </row>
    <row r="19" spans="1:1" x14ac:dyDescent="0.25">
      <c r="A19" s="68" t="s">
        <v>32</v>
      </c>
    </row>
    <row r="20" spans="1:1" x14ac:dyDescent="0.25">
      <c r="A20" s="68" t="s">
        <v>61</v>
      </c>
    </row>
    <row r="21" spans="1:1" x14ac:dyDescent="0.25">
      <c r="A21" s="68" t="s">
        <v>33</v>
      </c>
    </row>
    <row r="22" spans="1:1" x14ac:dyDescent="0.25">
      <c r="A22" s="68" t="s">
        <v>62</v>
      </c>
    </row>
    <row r="23" spans="1:1" x14ac:dyDescent="0.25">
      <c r="A23" s="68" t="s">
        <v>63</v>
      </c>
    </row>
    <row r="24" spans="1:1" x14ac:dyDescent="0.25">
      <c r="A24" s="68" t="s">
        <v>64</v>
      </c>
    </row>
    <row r="25" spans="1:1" x14ac:dyDescent="0.25">
      <c r="A25" s="67" t="s">
        <v>65</v>
      </c>
    </row>
    <row r="26" spans="1:1" x14ac:dyDescent="0.25">
      <c r="A26" s="66" t="s">
        <v>66</v>
      </c>
    </row>
    <row r="27" spans="1:1" x14ac:dyDescent="0.25">
      <c r="A27" s="67" t="s">
        <v>67</v>
      </c>
    </row>
    <row r="28" spans="1:1" x14ac:dyDescent="0.25">
      <c r="A28" s="68" t="s">
        <v>68</v>
      </c>
    </row>
    <row r="29" spans="1:1" x14ac:dyDescent="0.25">
      <c r="A29" s="68" t="s">
        <v>69</v>
      </c>
    </row>
    <row r="30" spans="1:1" x14ac:dyDescent="0.25">
      <c r="A30" s="66" t="s">
        <v>70</v>
      </c>
    </row>
    <row r="31" spans="1:1" x14ac:dyDescent="0.25">
      <c r="A31" s="69" t="s">
        <v>71</v>
      </c>
    </row>
    <row r="32" spans="1:1" x14ac:dyDescent="0.25">
      <c r="A32" s="68" t="s">
        <v>72</v>
      </c>
    </row>
    <row r="33" spans="1:1" x14ac:dyDescent="0.25">
      <c r="A33" s="68" t="s">
        <v>34</v>
      </c>
    </row>
    <row r="34" spans="1:1" x14ac:dyDescent="0.25">
      <c r="A34" s="67" t="s">
        <v>73</v>
      </c>
    </row>
    <row r="35" spans="1:1" x14ac:dyDescent="0.25">
      <c r="A35" s="67" t="s">
        <v>74</v>
      </c>
    </row>
    <row r="36" spans="1:1" x14ac:dyDescent="0.25">
      <c r="A36" s="67" t="s">
        <v>75</v>
      </c>
    </row>
    <row r="37" spans="1:1" x14ac:dyDescent="0.25">
      <c r="A37" s="67" t="s">
        <v>76</v>
      </c>
    </row>
    <row r="38" spans="1:1" x14ac:dyDescent="0.25">
      <c r="A38" s="67" t="s">
        <v>77</v>
      </c>
    </row>
    <row r="39" spans="1:1" x14ac:dyDescent="0.25">
      <c r="A39" s="67" t="s">
        <v>78</v>
      </c>
    </row>
    <row r="40" spans="1:1" x14ac:dyDescent="0.25">
      <c r="A40" s="68" t="s">
        <v>79</v>
      </c>
    </row>
    <row r="41" spans="1:1" x14ac:dyDescent="0.25">
      <c r="A41" s="69" t="s">
        <v>80</v>
      </c>
    </row>
    <row r="42" spans="1:1" x14ac:dyDescent="0.25">
      <c r="A42" s="68" t="s">
        <v>81</v>
      </c>
    </row>
    <row r="43" spans="1:1" x14ac:dyDescent="0.25">
      <c r="A43" s="68" t="s">
        <v>36</v>
      </c>
    </row>
    <row r="44" spans="1:1" x14ac:dyDescent="0.25">
      <c r="A44" s="67" t="s">
        <v>82</v>
      </c>
    </row>
    <row r="45" spans="1:1" x14ac:dyDescent="0.25">
      <c r="A45" s="68" t="s">
        <v>83</v>
      </c>
    </row>
    <row r="46" spans="1:1" x14ac:dyDescent="0.25">
      <c r="A46" s="68" t="s">
        <v>37</v>
      </c>
    </row>
    <row r="47" spans="1:1" x14ac:dyDescent="0.25">
      <c r="A47" s="67" t="s">
        <v>84</v>
      </c>
    </row>
    <row r="48" spans="1:1" x14ac:dyDescent="0.25">
      <c r="A48" s="67" t="s">
        <v>85</v>
      </c>
    </row>
    <row r="49" spans="1:1" x14ac:dyDescent="0.25">
      <c r="A49" s="67" t="s">
        <v>86</v>
      </c>
    </row>
    <row r="50" spans="1:1" x14ac:dyDescent="0.25">
      <c r="A50" s="67" t="s">
        <v>87</v>
      </c>
    </row>
    <row r="51" spans="1:1" x14ac:dyDescent="0.25">
      <c r="A51" s="68" t="s">
        <v>38</v>
      </c>
    </row>
    <row r="52" spans="1:1" x14ac:dyDescent="0.25">
      <c r="A52" s="67" t="s">
        <v>88</v>
      </c>
    </row>
    <row r="53" spans="1:1" x14ac:dyDescent="0.25">
      <c r="A53" s="68" t="s">
        <v>89</v>
      </c>
    </row>
    <row r="54" spans="1:1" x14ac:dyDescent="0.25">
      <c r="A54" s="66" t="s">
        <v>90</v>
      </c>
    </row>
    <row r="55" spans="1:1" x14ac:dyDescent="0.25">
      <c r="A55" s="68" t="s">
        <v>91</v>
      </c>
    </row>
    <row r="56" spans="1:1" x14ac:dyDescent="0.25">
      <c r="A56" s="68" t="s">
        <v>92</v>
      </c>
    </row>
    <row r="57" spans="1:1" x14ac:dyDescent="0.25">
      <c r="A57" s="68" t="s">
        <v>93</v>
      </c>
    </row>
    <row r="58" spans="1:1" x14ac:dyDescent="0.25">
      <c r="A58" s="67" t="s">
        <v>94</v>
      </c>
    </row>
    <row r="59" spans="1:1" x14ac:dyDescent="0.25">
      <c r="A59" s="67" t="s">
        <v>95</v>
      </c>
    </row>
    <row r="60" spans="1:1" x14ac:dyDescent="0.25">
      <c r="A60" s="68" t="s">
        <v>96</v>
      </c>
    </row>
    <row r="61" spans="1:1" x14ac:dyDescent="0.25">
      <c r="A61" s="66" t="s">
        <v>97</v>
      </c>
    </row>
    <row r="62" spans="1:1" x14ac:dyDescent="0.25">
      <c r="A62" s="66" t="s">
        <v>98</v>
      </c>
    </row>
    <row r="63" spans="1:1" x14ac:dyDescent="0.25">
      <c r="A63" s="68" t="s">
        <v>99</v>
      </c>
    </row>
    <row r="64" spans="1:1" x14ac:dyDescent="0.25">
      <c r="A64" s="68" t="s">
        <v>100</v>
      </c>
    </row>
    <row r="65" spans="1:1" x14ac:dyDescent="0.25">
      <c r="A65" s="68" t="s">
        <v>101</v>
      </c>
    </row>
    <row r="66" spans="1:1" x14ac:dyDescent="0.25">
      <c r="A66" s="66" t="s">
        <v>102</v>
      </c>
    </row>
    <row r="67" spans="1:1" x14ac:dyDescent="0.25">
      <c r="A67" s="69" t="s">
        <v>103</v>
      </c>
    </row>
    <row r="68" spans="1:1" x14ac:dyDescent="0.25">
      <c r="A68" s="66" t="s">
        <v>104</v>
      </c>
    </row>
    <row r="69" spans="1:1" x14ac:dyDescent="0.25">
      <c r="A69" s="67" t="s">
        <v>105</v>
      </c>
    </row>
    <row r="70" spans="1:1" x14ac:dyDescent="0.25">
      <c r="A70" s="68" t="s">
        <v>106</v>
      </c>
    </row>
    <row r="71" spans="1:1" x14ac:dyDescent="0.25">
      <c r="A71" s="66" t="s">
        <v>107</v>
      </c>
    </row>
    <row r="72" spans="1:1" x14ac:dyDescent="0.25">
      <c r="A72" s="68" t="s">
        <v>108</v>
      </c>
    </row>
    <row r="73" spans="1:1" x14ac:dyDescent="0.25">
      <c r="A73" s="67" t="s">
        <v>109</v>
      </c>
    </row>
    <row r="74" spans="1:1" x14ac:dyDescent="0.25">
      <c r="A74" s="68" t="s">
        <v>110</v>
      </c>
    </row>
    <row r="75" spans="1:1" x14ac:dyDescent="0.25">
      <c r="A75" s="66" t="s">
        <v>111</v>
      </c>
    </row>
    <row r="76" spans="1:1" x14ac:dyDescent="0.25">
      <c r="A76" s="68" t="s">
        <v>39</v>
      </c>
    </row>
    <row r="77" spans="1:1" x14ac:dyDescent="0.25">
      <c r="A77" s="68" t="s">
        <v>40</v>
      </c>
    </row>
    <row r="78" spans="1:1" x14ac:dyDescent="0.25">
      <c r="A78" s="68" t="s">
        <v>112</v>
      </c>
    </row>
    <row r="79" spans="1:1" x14ac:dyDescent="0.25">
      <c r="A79" s="68" t="s">
        <v>113</v>
      </c>
    </row>
    <row r="80" spans="1:1" x14ac:dyDescent="0.25">
      <c r="A80" s="68" t="s">
        <v>114</v>
      </c>
    </row>
    <row r="81" spans="1:1" x14ac:dyDescent="0.25">
      <c r="A81" s="68" t="s">
        <v>115</v>
      </c>
    </row>
    <row r="82" spans="1:1" x14ac:dyDescent="0.25">
      <c r="A82" s="68" t="s">
        <v>116</v>
      </c>
    </row>
    <row r="83" spans="1:1" x14ac:dyDescent="0.25">
      <c r="A83" s="68" t="s">
        <v>117</v>
      </c>
    </row>
    <row r="84" spans="1:1" x14ac:dyDescent="0.25">
      <c r="A84" s="67" t="s">
        <v>118</v>
      </c>
    </row>
    <row r="85" spans="1:1" x14ac:dyDescent="0.25">
      <c r="A85" s="67" t="s">
        <v>119</v>
      </c>
    </row>
    <row r="86" spans="1:1" x14ac:dyDescent="0.25">
      <c r="A86" s="68" t="s">
        <v>120</v>
      </c>
    </row>
    <row r="87" spans="1:1" x14ac:dyDescent="0.25">
      <c r="A87" s="67" t="s">
        <v>121</v>
      </c>
    </row>
    <row r="88" spans="1:1" x14ac:dyDescent="0.25">
      <c r="A88" s="69" t="s">
        <v>122</v>
      </c>
    </row>
    <row r="89" spans="1:1" x14ac:dyDescent="0.25">
      <c r="A89" s="67" t="s">
        <v>123</v>
      </c>
    </row>
    <row r="90" spans="1:1" x14ac:dyDescent="0.25">
      <c r="A90" s="69" t="s">
        <v>124</v>
      </c>
    </row>
    <row r="91" spans="1:1" x14ac:dyDescent="0.25">
      <c r="A91" s="69" t="s">
        <v>125</v>
      </c>
    </row>
    <row r="92" spans="1:1" x14ac:dyDescent="0.25">
      <c r="A92" s="68" t="s">
        <v>126</v>
      </c>
    </row>
    <row r="93" spans="1:1" x14ac:dyDescent="0.25">
      <c r="A93" s="67" t="s">
        <v>127</v>
      </c>
    </row>
    <row r="94" spans="1:1" x14ac:dyDescent="0.25">
      <c r="A94" s="68" t="s">
        <v>128</v>
      </c>
    </row>
    <row r="95" spans="1:1" x14ac:dyDescent="0.25">
      <c r="A95" s="68" t="s">
        <v>129</v>
      </c>
    </row>
    <row r="96" spans="1:1" x14ac:dyDescent="0.25">
      <c r="A96" s="66" t="s">
        <v>130</v>
      </c>
    </row>
    <row r="97" spans="1:1" x14ac:dyDescent="0.25">
      <c r="A97" s="68" t="s">
        <v>131</v>
      </c>
    </row>
    <row r="98" spans="1:1" x14ac:dyDescent="0.25">
      <c r="A98" s="66" t="s">
        <v>132</v>
      </c>
    </row>
    <row r="99" spans="1:1" x14ac:dyDescent="0.25">
      <c r="A99" s="68" t="s">
        <v>133</v>
      </c>
    </row>
    <row r="100" spans="1:1" x14ac:dyDescent="0.25">
      <c r="A100" s="67" t="s">
        <v>134</v>
      </c>
    </row>
    <row r="101" spans="1:1" x14ac:dyDescent="0.25">
      <c r="A101" s="68" t="s">
        <v>135</v>
      </c>
    </row>
    <row r="102" spans="1:1" x14ac:dyDescent="0.25">
      <c r="A102" s="67" t="s">
        <v>136</v>
      </c>
    </row>
    <row r="103" spans="1:1" x14ac:dyDescent="0.25">
      <c r="A103" s="67" t="s">
        <v>137</v>
      </c>
    </row>
    <row r="104" spans="1:1" x14ac:dyDescent="0.25">
      <c r="A104" s="68" t="s">
        <v>138</v>
      </c>
    </row>
    <row r="105" spans="1:1" x14ac:dyDescent="0.25">
      <c r="A105" s="69" t="s">
        <v>139</v>
      </c>
    </row>
    <row r="106" spans="1:1" x14ac:dyDescent="0.25">
      <c r="A106" s="67" t="s">
        <v>140</v>
      </c>
    </row>
    <row r="107" spans="1:1" x14ac:dyDescent="0.25">
      <c r="A107" s="67" t="s">
        <v>141</v>
      </c>
    </row>
    <row r="108" spans="1:1" x14ac:dyDescent="0.25">
      <c r="A108" s="68" t="s">
        <v>142</v>
      </c>
    </row>
    <row r="109" spans="1:1" x14ac:dyDescent="0.25">
      <c r="A109" s="66" t="s">
        <v>42</v>
      </c>
    </row>
    <row r="110" spans="1:1" x14ac:dyDescent="0.25">
      <c r="A110" s="68" t="s">
        <v>143</v>
      </c>
    </row>
    <row r="111" spans="1:1" x14ac:dyDescent="0.25">
      <c r="A111" s="68" t="s">
        <v>144</v>
      </c>
    </row>
    <row r="112" spans="1:1" x14ac:dyDescent="0.25">
      <c r="A112" s="66" t="s">
        <v>145</v>
      </c>
    </row>
    <row r="113" spans="1:1" x14ac:dyDescent="0.25">
      <c r="A113" s="67" t="s">
        <v>146</v>
      </c>
    </row>
    <row r="114" spans="1:1" x14ac:dyDescent="0.25">
      <c r="A114" s="67" t="s">
        <v>147</v>
      </c>
    </row>
    <row r="115" spans="1:1" x14ac:dyDescent="0.25">
      <c r="A115" s="66" t="s">
        <v>148</v>
      </c>
    </row>
    <row r="116" spans="1:1" x14ac:dyDescent="0.25">
      <c r="A116" s="67" t="s">
        <v>149</v>
      </c>
    </row>
    <row r="117" spans="1:1" x14ac:dyDescent="0.25">
      <c r="A117" s="67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43</v>
      </c>
    </row>
    <row r="2" spans="1:1" x14ac:dyDescent="0.25">
      <c r="A2" s="30" t="s">
        <v>151</v>
      </c>
    </row>
    <row r="3" spans="1:1" x14ac:dyDescent="0.25">
      <c r="A3" s="30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 courses</vt:lpstr>
      <vt:lpstr>All ME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2026-07-13T07:23:08Z</dcterms:modified>
</cp:coreProperties>
</file>