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P:\ET\TE\Users\StoffelsGGM\Bachelorcoordinatie\Onderwijs\2026-2027\"/>
    </mc:Choice>
  </mc:AlternateContent>
  <xr:revisionPtr revIDLastSave="0" documentId="13_ncr:1_{0D37A5B2-F2D7-405E-8BC6-1653B93FB8B2}" xr6:coauthVersionLast="47" xr6:coauthVersionMax="47" xr10:uidLastSave="{00000000-0000-0000-0000-000000000000}"/>
  <bookViews>
    <workbookView xWindow="15345" yWindow="-18120" windowWidth="29040" windowHeight="17520" activeTab="1" xr2:uid="{5F0C0240-737D-4E9C-963B-A150DBBF484A}"/>
  </bookViews>
  <sheets>
    <sheet name="Manual" sheetId="5" r:id="rId1"/>
    <sheet name="Study Planner for B3 studen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L40" i="1"/>
  <c r="I40" i="1"/>
  <c r="F40" i="1"/>
  <c r="C40" i="1"/>
  <c r="L33" i="1"/>
  <c r="I33" i="1"/>
  <c r="F33" i="1"/>
  <c r="C33" i="1"/>
  <c r="L25" i="1"/>
  <c r="I25" i="1"/>
  <c r="F25" i="1"/>
  <c r="C25" i="1"/>
  <c r="L14" i="1"/>
  <c r="I14" i="1"/>
  <c r="F14" i="1"/>
</calcChain>
</file>

<file path=xl/sharedStrings.xml><?xml version="1.0" encoding="utf-8"?>
<sst xmlns="http://schemas.openxmlformats.org/spreadsheetml/2006/main" count="137" uniqueCount="106">
  <si>
    <t>B1</t>
  </si>
  <si>
    <t>ME - 1 - Design and Manufacturing</t>
  </si>
  <si>
    <t>ME - 2 - Energy and Materials</t>
  </si>
  <si>
    <t>ME - 3 - Energy and Sustainability</t>
  </si>
  <si>
    <t>ME - 4 - Design and Mechanics</t>
  </si>
  <si>
    <t>Calculus 1A</t>
  </si>
  <si>
    <t>Calculus 1B</t>
  </si>
  <si>
    <t>Calculus 2</t>
  </si>
  <si>
    <t>Linear Algebra</t>
  </si>
  <si>
    <t>TIME</t>
  </si>
  <si>
    <t>Statics</t>
  </si>
  <si>
    <t>Engineering Thermodynamics 1</t>
  </si>
  <si>
    <t>Engineering Thermodynamics 2</t>
  </si>
  <si>
    <t xml:space="preserve">Mechanics of Materials </t>
  </si>
  <si>
    <t>Modelling and Programming 1</t>
  </si>
  <si>
    <t>Modelling and Programming 2</t>
  </si>
  <si>
    <t>Modelling and Programming 3</t>
  </si>
  <si>
    <t>Modelling and Programming 4</t>
  </si>
  <si>
    <t>Manufacturing Systems</t>
  </si>
  <si>
    <t>Materials Science 1</t>
  </si>
  <si>
    <t>Materials Science 2</t>
  </si>
  <si>
    <t>Machine Elements</t>
  </si>
  <si>
    <t>Technical Product Definition</t>
  </si>
  <si>
    <t>Project Analysis of an Energy System &amp; Ac, Skills 2</t>
  </si>
  <si>
    <t>Introduction to LCA</t>
  </si>
  <si>
    <t>Project Design of a Mechanical Tool &amp; Ac, Skills 1</t>
  </si>
  <si>
    <t>Project Design of an Energy System &amp; Ac, Skills 3</t>
  </si>
  <si>
    <t>Project Design of a Construction &amp; Ac, Skills 4</t>
  </si>
  <si>
    <t>B2</t>
  </si>
  <si>
    <t>ME - 5 - Dynamic Systems</t>
  </si>
  <si>
    <t>ME - 6 - Product Design</t>
  </si>
  <si>
    <t>ME - 7 - Fluid Mechanics &amp; Heat Transfer</t>
  </si>
  <si>
    <t>ME - 8 - Mechatronic Design</t>
  </si>
  <si>
    <t>Dynamics 1</t>
  </si>
  <si>
    <t>Processing and Properties of Polymers</t>
  </si>
  <si>
    <t>Fluid Mechanics 1</t>
  </si>
  <si>
    <t>Dynamics 2</t>
  </si>
  <si>
    <t>System Analysis</t>
  </si>
  <si>
    <t>Elasticity Theory</t>
  </si>
  <si>
    <t>Heat Transfer</t>
  </si>
  <si>
    <t>System and Control Engineering</t>
  </si>
  <si>
    <t>Vector Calculus</t>
  </si>
  <si>
    <t>Design Principles for Precision Mechanisms 1</t>
  </si>
  <si>
    <t>Tribology</t>
  </si>
  <si>
    <t>Project Design Principles &amp; Ac, Skills 5</t>
  </si>
  <si>
    <t>Project Product Design &amp; Ac, Skills 6</t>
  </si>
  <si>
    <t>Project Fluids Engineering &amp; Ac, Skills 7</t>
  </si>
  <si>
    <t>B3</t>
  </si>
  <si>
    <t>ME - 9 - Minor</t>
  </si>
  <si>
    <t>ME - 10 - Minor</t>
  </si>
  <si>
    <t xml:space="preserve">ME - 11 - Production Systems Engineering </t>
  </si>
  <si>
    <t>ME - 12 - ME Bachelor Assignment</t>
  </si>
  <si>
    <t>Statistics</t>
  </si>
  <si>
    <t>ME BSc Research Assignment</t>
  </si>
  <si>
    <t>Introdution to Finite Element Method</t>
  </si>
  <si>
    <t>ME BSc Societal Embedding Assignment</t>
  </si>
  <si>
    <t xml:space="preserve">Project Production Systems Engineering </t>
  </si>
  <si>
    <t>B4</t>
  </si>
  <si>
    <t>Total achieved:</t>
  </si>
  <si>
    <t>Total planned:</t>
  </si>
  <si>
    <t>M1</t>
  </si>
  <si>
    <t>M5</t>
  </si>
  <si>
    <t>M2</t>
  </si>
  <si>
    <t>M6</t>
  </si>
  <si>
    <t>M3</t>
  </si>
  <si>
    <t>M7</t>
  </si>
  <si>
    <t>M4</t>
  </si>
  <si>
    <t>M8</t>
  </si>
  <si>
    <t>EC</t>
  </si>
  <si>
    <t>M9</t>
  </si>
  <si>
    <t>M10</t>
  </si>
  <si>
    <t>M11</t>
  </si>
  <si>
    <t>M12</t>
  </si>
  <si>
    <t>M1/</t>
  </si>
  <si>
    <t>M2/</t>
  </si>
  <si>
    <t>Study planner - BSc Mechanical Engineering</t>
  </si>
  <si>
    <t>Manual: How to use this Study Planner</t>
  </si>
  <si>
    <t>1. Marking Completed Courses</t>
  </si>
  <si>
    <t>Visually "clear" your passed subjects from your pending tasks.</t>
  </si>
  <si>
    <t>2. Managing Unsuccessful Courses</t>
  </si>
  <si>
    <t>The courses you did not pass must be included in your future workload.</t>
  </si>
  <si>
    <r>
      <t>· Purpose:</t>
    </r>
    <r>
      <rPr>
        <sz val="14"/>
        <color theme="1"/>
        <rFont val="Aptos"/>
        <family val="2"/>
      </rPr>
      <t xml:space="preserve"> This provides an immediate indicator of your future workload.</t>
    </r>
  </si>
  <si>
    <r>
      <t>· Action:</t>
    </r>
    <r>
      <rPr>
        <sz val="14"/>
        <color theme="1"/>
        <rFont val="Aptos"/>
        <family val="2"/>
      </rPr>
      <t xml:space="preserve"> Select the course name and its corresponding </t>
    </r>
    <r>
      <rPr>
        <b/>
        <sz val="14"/>
        <color theme="1"/>
        <rFont val="Aptos"/>
        <family val="2"/>
      </rPr>
      <t xml:space="preserve">EC </t>
    </r>
    <r>
      <rPr>
        <sz val="14"/>
        <color theme="1"/>
        <rFont val="Aptos"/>
        <family val="2"/>
      </rPr>
      <t>value.</t>
    </r>
  </si>
  <si>
    <r>
      <t>· Purpose:</t>
    </r>
    <r>
      <rPr>
        <sz val="14"/>
        <color theme="1"/>
        <rFont val="Aptos"/>
        <family val="2"/>
      </rPr>
      <t xml:space="preserve"> This provides an immediate visual indicator of your progress.</t>
    </r>
  </si>
  <si>
    <r>
      <t>· Update:</t>
    </r>
    <r>
      <rPr>
        <sz val="14"/>
        <color theme="1"/>
        <rFont val="Aptos"/>
        <family val="2"/>
      </rPr>
      <t xml:space="preserve"> Apply a </t>
    </r>
    <r>
      <rPr>
        <b/>
        <sz val="14"/>
        <color theme="1"/>
        <rFont val="Aptos"/>
        <family val="2"/>
      </rPr>
      <t>green</t>
    </r>
    <r>
      <rPr>
        <sz val="14"/>
        <color theme="1"/>
        <rFont val="Aptos"/>
        <family val="2"/>
      </rPr>
      <t xml:space="preserve"> fill color to the background.</t>
    </r>
  </si>
  <si>
    <r>
      <t>· Action:</t>
    </r>
    <r>
      <rPr>
        <sz val="14"/>
        <color theme="1"/>
        <rFont val="Aptos"/>
        <family val="2"/>
      </rPr>
      <t xml:space="preserve"> Select the cell containing the course name.</t>
    </r>
  </si>
  <si>
    <t>Colour Green</t>
  </si>
  <si>
    <t>Action</t>
  </si>
  <si>
    <t>Course</t>
  </si>
  <si>
    <t>Cut &amp; Paste course with EC's to next year</t>
  </si>
  <si>
    <r>
      <t>Minor</t>
    </r>
    <r>
      <rPr>
        <b/>
        <sz val="8"/>
        <rFont val="Tahoma"/>
        <family val="2"/>
      </rPr>
      <t>**</t>
    </r>
  </si>
  <si>
    <r>
      <t>Project Mechatronics &amp; Ac, Skills 8</t>
    </r>
    <r>
      <rPr>
        <b/>
        <sz val="8"/>
        <rFont val="Tahoma"/>
        <family val="2"/>
      </rPr>
      <t>*</t>
    </r>
  </si>
  <si>
    <r>
      <t>Academic Research &amp; Skills</t>
    </r>
    <r>
      <rPr>
        <b/>
        <sz val="8"/>
        <rFont val="Tahoma"/>
        <family val="2"/>
      </rPr>
      <t>***</t>
    </r>
  </si>
  <si>
    <r>
      <rPr>
        <b/>
        <sz val="10"/>
        <color theme="9"/>
        <rFont val="Arial"/>
        <family val="2"/>
      </rPr>
      <t>✅</t>
    </r>
    <r>
      <rPr>
        <sz val="10"/>
        <color theme="1"/>
        <rFont val="Arial"/>
        <family val="2"/>
      </rPr>
      <t xml:space="preserve"> Passed</t>
    </r>
  </si>
  <si>
    <r>
      <rPr>
        <b/>
        <sz val="10"/>
        <color rgb="FFFF0000"/>
        <rFont val="Arial"/>
        <family val="2"/>
      </rPr>
      <t>❌</t>
    </r>
    <r>
      <rPr>
        <sz val="10"/>
        <color theme="1"/>
        <rFont val="Arial"/>
        <family val="2"/>
      </rPr>
      <t xml:space="preserve"> Not Passed</t>
    </r>
  </si>
  <si>
    <r>
      <rPr>
        <sz val="14"/>
        <color rgb="FFFF0000"/>
        <rFont val="Segoe UI Emoji"/>
        <family val="2"/>
      </rPr>
      <t>⚠️</t>
    </r>
    <r>
      <rPr>
        <b/>
        <sz val="14"/>
        <color theme="1"/>
        <rFont val="Segoe UI Emoji"/>
        <family val="2"/>
      </rPr>
      <t xml:space="preserve">
</t>
    </r>
    <r>
      <rPr>
        <b/>
        <sz val="14"/>
        <color theme="1"/>
        <rFont val="Aptos"/>
        <family val="2"/>
      </rPr>
      <t>Important Note:</t>
    </r>
    <r>
      <rPr>
        <sz val="14"/>
        <color theme="1"/>
        <rFont val="Aptos"/>
        <family val="2"/>
      </rPr>
      <t xml:space="preserve"> When moving a course, check for </t>
    </r>
    <r>
      <rPr>
        <b/>
        <sz val="14"/>
        <color theme="1"/>
        <rFont val="Aptos"/>
        <family val="2"/>
      </rPr>
      <t>entry requirements</t>
    </r>
    <r>
      <rPr>
        <sz val="14"/>
        <color theme="1"/>
        <rFont val="Aptos"/>
        <family val="2"/>
      </rPr>
      <t>. If the failed course is a requirement for a future subject, you may need to adjust the timing of that future subject as well.</t>
    </r>
  </si>
  <si>
    <t>Entry Requirements</t>
  </si>
  <si>
    <r>
      <t>· Update:</t>
    </r>
    <r>
      <rPr>
        <sz val="14"/>
        <color theme="1"/>
        <rFont val="Aptos"/>
        <family val="2"/>
      </rPr>
      <t xml:space="preserve"> Use the </t>
    </r>
    <r>
      <rPr>
        <b/>
        <sz val="14"/>
        <color theme="1"/>
        <rFont val="Aptos"/>
        <family val="2"/>
      </rPr>
      <t>Cut</t>
    </r>
    <r>
      <rPr>
        <sz val="14"/>
        <color theme="1"/>
        <rFont val="Aptos"/>
        <family val="2"/>
      </rPr>
      <t xml:space="preserve"> command (Ctrl + X or Cmd + X) and </t>
    </r>
    <r>
      <rPr>
        <b/>
        <sz val="14"/>
        <color theme="1"/>
        <rFont val="Aptos"/>
        <family val="2"/>
      </rPr>
      <t>Paste</t>
    </r>
    <r>
      <rPr>
        <sz val="14"/>
        <color theme="1"/>
        <rFont val="Aptos"/>
        <family val="2"/>
      </rPr>
      <t xml:space="preserve"> (Ctrl + V or Cmd + V) it into an available slot in the following academic year.</t>
    </r>
  </si>
  <si>
    <t xml:space="preserve">Name: </t>
  </si>
  <si>
    <t>This guide explains how to manage your academic progress by updating your Study Planner based on your first-year [B1] and second-year [B2] results.
Follow these two simple rules to create your own overview and build your study schedule for your second and third year:</t>
  </si>
  <si>
    <r>
      <rPr>
        <b/>
        <sz val="11"/>
        <rFont val="Symbol"/>
        <family val="1"/>
        <charset val="2"/>
      </rPr>
      <t xml:space="preserve">** </t>
    </r>
    <r>
      <rPr>
        <b/>
        <sz val="11"/>
        <rFont val="Calibri"/>
        <family val="2"/>
      </rPr>
      <t>Minor</t>
    </r>
    <r>
      <rPr>
        <b/>
        <sz val="11"/>
        <rFont val="Calibri"/>
        <family val="1"/>
        <charset val="2"/>
      </rPr>
      <t xml:space="preserve">:                    </t>
    </r>
    <r>
      <rPr>
        <sz val="11"/>
        <rFont val="Calibri"/>
        <family val="2"/>
      </rPr>
      <t>Completed 90 EC of which at least 52 EC of the first academic year and have no more than 4,5 EC of unfinished courses of previous years that are delivered concurrently with the quartile of the minor.</t>
    </r>
  </si>
  <si>
    <r>
      <rPr>
        <b/>
        <sz val="11"/>
        <rFont val="Symbol"/>
        <family val="1"/>
        <charset val="2"/>
      </rPr>
      <t>***</t>
    </r>
    <r>
      <rPr>
        <b/>
        <sz val="11"/>
        <rFont val="Calibri"/>
        <family val="2"/>
      </rPr>
      <t xml:space="preserve"> AR&amp;S:                  </t>
    </r>
    <r>
      <rPr>
        <sz val="11"/>
        <rFont val="Calibri"/>
        <family val="2"/>
      </rPr>
      <t xml:space="preserve">Completed the first academic year (60 EC) and obtained 26 EC in module 5 &amp; 6, 11.5 EC in module 7 and 8.5 EC in module 8. </t>
    </r>
  </si>
  <si>
    <t xml:space="preserve">                                      The execution of the BSc research assignment in module 12 cannot start before the proposal is graded with a pass.</t>
  </si>
  <si>
    <t>Third year students (B3)</t>
  </si>
  <si>
    <t>Version 13 July 2026</t>
  </si>
  <si>
    <r>
      <rPr>
        <b/>
        <sz val="11"/>
        <rFont val="Symbol"/>
        <family val="1"/>
        <charset val="2"/>
      </rPr>
      <t xml:space="preserve">* </t>
    </r>
    <r>
      <rPr>
        <b/>
        <sz val="11"/>
        <rFont val="Calibri"/>
        <family val="1"/>
        <charset val="2"/>
      </rPr>
      <t xml:space="preserve">Project Module 8:   </t>
    </r>
    <r>
      <rPr>
        <sz val="11"/>
        <rFont val="Calibri"/>
        <family val="2"/>
      </rPr>
      <t xml:space="preserve">Successfully completed Dynamics 1 or System Analysis in M5 and have to resit no more than one study unit of module 4. </t>
    </r>
    <r>
      <rPr>
        <b/>
        <i/>
        <sz val="11"/>
        <rFont val="Calibri"/>
        <family val="2"/>
      </rPr>
      <t>Please note:</t>
    </r>
    <r>
      <rPr>
        <i/>
        <sz val="11"/>
        <rFont val="Calibri"/>
        <family val="2"/>
      </rPr>
      <t xml:space="preserve"> While a grade of 5.0–5.4 is acceptable for a C5 registration, it is still
                                       insufficient for project entry requirements. Consequently, you cannot participate in the M8 project with a C5 registration for Dynamics or System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</si>
</sst>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font>
      <sz val="11"/>
      <color theme="1"/>
      <name val="Calibri"/>
      <family val="2"/>
      <scheme val="minor"/>
    </font>
    <font>
      <b/>
      <sz val="11"/>
      <color rgb="FF000000"/>
      <name val="Calibri"/>
      <family val="2"/>
    </font>
    <font>
      <b/>
      <sz val="8"/>
      <name val="Tahoma"/>
      <family val="2"/>
    </font>
    <font>
      <sz val="8"/>
      <name val="Tahoma"/>
      <family val="2"/>
    </font>
    <font>
      <sz val="11"/>
      <color theme="1"/>
      <name val="Calibri"/>
      <family val="2"/>
    </font>
    <font>
      <i/>
      <sz val="8"/>
      <color rgb="FF000000"/>
      <name val="Calibri"/>
      <family val="2"/>
    </font>
    <font>
      <b/>
      <sz val="8"/>
      <color rgb="FF000000"/>
      <name val="Tahoma"/>
      <family val="2"/>
    </font>
    <font>
      <sz val="8"/>
      <color rgb="FF000000"/>
      <name val="Tahoma"/>
      <family val="2"/>
    </font>
    <font>
      <b/>
      <sz val="11"/>
      <name val="Symbol"/>
      <family val="1"/>
      <charset val="2"/>
    </font>
    <font>
      <b/>
      <sz val="11"/>
      <name val="Calibri"/>
      <family val="1"/>
      <charset val="2"/>
    </font>
    <font>
      <sz val="11"/>
      <color rgb="FF000000"/>
      <name val="Calibri"/>
      <family val="2"/>
    </font>
    <font>
      <b/>
      <sz val="11"/>
      <name val="Calibri"/>
      <family val="2"/>
    </font>
    <font>
      <sz val="11"/>
      <name val="Calibri"/>
      <family val="2"/>
    </font>
    <font>
      <b/>
      <sz val="14"/>
      <color theme="1"/>
      <name val="Aptos"/>
      <family val="2"/>
    </font>
    <font>
      <sz val="14"/>
      <color theme="1"/>
      <name val="Aptos"/>
      <family val="2"/>
    </font>
    <font>
      <sz val="14"/>
      <color theme="1"/>
      <name val="Calibri"/>
      <family val="2"/>
      <scheme val="minor"/>
    </font>
    <font>
      <b/>
      <sz val="14"/>
      <color theme="1"/>
      <name val="Segoe UI Emoji"/>
      <family val="2"/>
    </font>
    <font>
      <sz val="10"/>
      <color theme="1"/>
      <name val="Arial"/>
      <family val="2"/>
    </font>
    <font>
      <b/>
      <sz val="10"/>
      <color theme="1"/>
      <name val="Arial"/>
      <family val="2"/>
    </font>
    <font>
      <b/>
      <i/>
      <sz val="11"/>
      <name val="Calibri"/>
      <family val="2"/>
    </font>
    <font>
      <i/>
      <sz val="11"/>
      <name val="Calibri"/>
      <family val="2"/>
    </font>
    <font>
      <b/>
      <sz val="10"/>
      <color theme="9"/>
      <name val="Arial"/>
      <family val="2"/>
    </font>
    <font>
      <b/>
      <sz val="10"/>
      <color rgb="FFFF0000"/>
      <name val="Arial"/>
      <family val="2"/>
    </font>
    <font>
      <sz val="14"/>
      <color rgb="FFFF0000"/>
      <name val="Segoe UI Emoji"/>
      <family val="2"/>
    </font>
  </fonts>
  <fills count="22">
    <fill>
      <patternFill patternType="none"/>
    </fill>
    <fill>
      <patternFill patternType="gray125"/>
    </fill>
    <fill>
      <patternFill patternType="solid">
        <fgColor rgb="FFFFFFFF"/>
        <bgColor rgb="FF000000"/>
      </patternFill>
    </fill>
    <fill>
      <patternFill patternType="solid">
        <fgColor rgb="FFFDE9D9"/>
        <bgColor rgb="FF000000"/>
      </patternFill>
    </fill>
    <fill>
      <patternFill patternType="solid">
        <fgColor rgb="FFD8E4BC"/>
        <bgColor rgb="FF000000"/>
      </patternFill>
    </fill>
    <fill>
      <patternFill patternType="solid">
        <fgColor rgb="FFC4D79B"/>
        <bgColor rgb="FF000000"/>
      </patternFill>
    </fill>
    <fill>
      <patternFill patternType="solid">
        <fgColor rgb="FFFCD5B4"/>
        <bgColor rgb="FF000000"/>
      </patternFill>
    </fill>
    <fill>
      <patternFill patternType="solid">
        <fgColor rgb="FFE4DFEC"/>
        <bgColor rgb="FF000000"/>
      </patternFill>
    </fill>
    <fill>
      <patternFill patternType="solid">
        <fgColor rgb="FFFABF8F"/>
        <bgColor rgb="FF000000"/>
      </patternFill>
    </fill>
    <fill>
      <patternFill patternType="solid">
        <fgColor rgb="FFB8CCE4"/>
        <bgColor rgb="FF000000"/>
      </patternFill>
    </fill>
    <fill>
      <patternFill patternType="solid">
        <fgColor rgb="FFCCC0DA"/>
        <bgColor rgb="FF000000"/>
      </patternFill>
    </fill>
    <fill>
      <patternFill patternType="solid">
        <fgColor rgb="FFD9D9D9"/>
        <bgColor rgb="FF000000"/>
      </patternFill>
    </fill>
    <fill>
      <patternFill patternType="solid">
        <fgColor rgb="FFF2DCDB"/>
        <bgColor rgb="FF000000"/>
      </patternFill>
    </fill>
    <fill>
      <patternFill patternType="solid">
        <fgColor rgb="FFE6B8B7"/>
        <bgColor rgb="FF000000"/>
      </patternFill>
    </fill>
    <fill>
      <patternFill patternType="solid">
        <fgColor theme="0" tint="-0.14999847407452621"/>
        <bgColor indexed="64"/>
      </patternFill>
    </fill>
    <fill>
      <patternFill patternType="solid">
        <fgColor rgb="FFFFFFAB"/>
        <bgColor indexed="64"/>
      </patternFill>
    </fill>
    <fill>
      <patternFill patternType="solid">
        <fgColor rgb="FF9999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C000"/>
        <bgColor rgb="FF000000"/>
      </patternFill>
    </fill>
  </fills>
  <borders count="24">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8">
    <xf numFmtId="0" fontId="0" fillId="0" borderId="0" xfId="0"/>
    <xf numFmtId="0" fontId="6" fillId="2" borderId="4" xfId="0" applyFont="1" applyFill="1" applyBorder="1" applyAlignment="1">
      <alignment vertical="center"/>
    </xf>
    <xf numFmtId="0" fontId="6" fillId="2" borderId="8" xfId="0" applyFont="1" applyFill="1" applyBorder="1" applyAlignment="1">
      <alignment vertical="center"/>
    </xf>
    <xf numFmtId="0" fontId="7" fillId="2" borderId="8" xfId="0" applyFont="1" applyFill="1" applyBorder="1" applyAlignment="1">
      <alignment horizontal="left" vertical="center"/>
    </xf>
    <xf numFmtId="0" fontId="6" fillId="2" borderId="5" xfId="0" applyFont="1" applyFill="1" applyBorder="1" applyAlignment="1">
      <alignment vertical="center"/>
    </xf>
    <xf numFmtId="0" fontId="6" fillId="2" borderId="2" xfId="0" applyFont="1" applyFill="1" applyBorder="1" applyAlignment="1">
      <alignment vertical="center"/>
    </xf>
    <xf numFmtId="0" fontId="4" fillId="0" borderId="0" xfId="0" applyFont="1"/>
    <xf numFmtId="0" fontId="2" fillId="0" borderId="0" xfId="0" applyFont="1" applyAlignment="1">
      <alignment vertical="center"/>
    </xf>
    <xf numFmtId="0" fontId="2"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6" fillId="0" borderId="2" xfId="0" applyFont="1" applyBorder="1" applyAlignment="1">
      <alignment vertical="center"/>
    </xf>
    <xf numFmtId="164" fontId="2" fillId="0" borderId="2"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10" xfId="0" applyNumberFormat="1" applyFont="1" applyBorder="1" applyAlignment="1">
      <alignment horizontal="center" vertical="center"/>
    </xf>
    <xf numFmtId="49" fontId="3" fillId="0" borderId="8" xfId="0" applyNumberFormat="1" applyFont="1" applyBorder="1" applyAlignment="1">
      <alignment vertical="center"/>
    </xf>
    <xf numFmtId="164" fontId="3" fillId="0" borderId="8" xfId="0" applyNumberFormat="1" applyFont="1" applyBorder="1" applyAlignment="1">
      <alignment horizontal="center" vertical="center"/>
    </xf>
    <xf numFmtId="49" fontId="3" fillId="0" borderId="8" xfId="0" applyNumberFormat="1" applyFont="1" applyBorder="1" applyAlignment="1">
      <alignment horizontal="left" vertical="center"/>
    </xf>
    <xf numFmtId="164" fontId="2" fillId="0" borderId="0" xfId="0" applyNumberFormat="1" applyFont="1" applyAlignment="1">
      <alignment horizontal="center" vertical="center"/>
    </xf>
    <xf numFmtId="0" fontId="6" fillId="0" borderId="8" xfId="0" applyFont="1" applyBorder="1" applyAlignment="1">
      <alignment vertical="center"/>
    </xf>
    <xf numFmtId="0" fontId="6" fillId="0" borderId="5" xfId="0" applyFont="1" applyBorder="1" applyAlignment="1">
      <alignment vertical="center"/>
    </xf>
    <xf numFmtId="164" fontId="6" fillId="0" borderId="5" xfId="0" applyNumberFormat="1" applyFont="1" applyBorder="1" applyAlignment="1">
      <alignment horizontal="center" vertical="center"/>
    </xf>
    <xf numFmtId="0" fontId="6" fillId="0" borderId="0" xfId="0" applyFont="1" applyAlignment="1">
      <alignment horizontal="left" vertical="center"/>
    </xf>
    <xf numFmtId="164" fontId="6" fillId="0" borderId="8" xfId="0" applyNumberFormat="1" applyFont="1" applyBorder="1" applyAlignment="1">
      <alignment horizontal="center" vertical="center"/>
    </xf>
    <xf numFmtId="49" fontId="3" fillId="0" borderId="0" xfId="0" applyNumberFormat="1" applyFont="1" applyAlignment="1">
      <alignment vertical="center"/>
    </xf>
    <xf numFmtId="49" fontId="7" fillId="0" borderId="0" xfId="0" applyNumberFormat="1" applyFont="1" applyAlignment="1">
      <alignment horizontal="left" vertical="center"/>
    </xf>
    <xf numFmtId="49" fontId="3" fillId="0" borderId="0" xfId="0" applyNumberFormat="1" applyFont="1" applyAlignment="1">
      <alignment horizontal="left" vertical="center"/>
    </xf>
    <xf numFmtId="165" fontId="3" fillId="0" borderId="0" xfId="0" applyNumberFormat="1" applyFont="1" applyAlignment="1">
      <alignment horizontal="center" vertical="center"/>
    </xf>
    <xf numFmtId="0" fontId="6" fillId="0" borderId="0" xfId="0" applyFont="1" applyAlignment="1">
      <alignment vertical="center"/>
    </xf>
    <xf numFmtId="164" fontId="2" fillId="0" borderId="5" xfId="0" applyNumberFormat="1" applyFont="1" applyBorder="1" applyAlignment="1">
      <alignment horizontal="center" vertical="center"/>
    </xf>
    <xf numFmtId="0" fontId="6" fillId="0" borderId="7" xfId="0" applyFont="1" applyBorder="1" applyAlignment="1">
      <alignment vertical="center"/>
    </xf>
    <xf numFmtId="164" fontId="2" fillId="0" borderId="4" xfId="0" applyNumberFormat="1" applyFont="1" applyBorder="1" applyAlignment="1">
      <alignment horizontal="center" vertical="center"/>
    </xf>
    <xf numFmtId="164" fontId="3" fillId="0" borderId="9" xfId="0" applyNumberFormat="1" applyFont="1" applyBorder="1" applyAlignment="1">
      <alignment horizontal="center" vertical="center"/>
    </xf>
    <xf numFmtId="49" fontId="3" fillId="0" borderId="10" xfId="0" applyNumberFormat="1" applyFont="1" applyBorder="1" applyAlignment="1">
      <alignment vertical="center"/>
    </xf>
    <xf numFmtId="49" fontId="7" fillId="0" borderId="9"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5" xfId="0" applyNumberFormat="1" applyFont="1" applyBorder="1" applyAlignment="1">
      <alignment vertical="center"/>
    </xf>
    <xf numFmtId="164" fontId="3" fillId="0" borderId="6" xfId="0" applyNumberFormat="1" applyFont="1" applyBorder="1" applyAlignment="1">
      <alignment horizontal="center" vertical="center"/>
    </xf>
    <xf numFmtId="0" fontId="7" fillId="0" borderId="7" xfId="0" applyFont="1" applyBorder="1" applyAlignment="1">
      <alignment vertical="center"/>
    </xf>
    <xf numFmtId="164" fontId="3" fillId="0" borderId="4" xfId="0" applyNumberFormat="1" applyFont="1" applyBorder="1" applyAlignment="1">
      <alignment horizontal="center" vertical="center"/>
    </xf>
    <xf numFmtId="49" fontId="3" fillId="0" borderId="4" xfId="0" applyNumberFormat="1" applyFont="1" applyBorder="1" applyAlignment="1">
      <alignment vertical="center"/>
    </xf>
    <xf numFmtId="164" fontId="3" fillId="0" borderId="5" xfId="0" applyNumberFormat="1" applyFont="1" applyBorder="1" applyAlignment="1">
      <alignment horizontal="center" vertical="center"/>
    </xf>
    <xf numFmtId="49" fontId="3" fillId="0" borderId="6" xfId="0" applyNumberFormat="1" applyFont="1" applyBorder="1" applyAlignment="1">
      <alignment horizontal="left" vertical="center"/>
    </xf>
    <xf numFmtId="166" fontId="3" fillId="0" borderId="6" xfId="0" applyNumberFormat="1" applyFont="1" applyBorder="1" applyAlignment="1">
      <alignment horizontal="center" vertical="center"/>
    </xf>
    <xf numFmtId="0" fontId="6" fillId="0" borderId="3" xfId="0" applyFont="1" applyBorder="1" applyAlignment="1">
      <alignment vertical="center"/>
    </xf>
    <xf numFmtId="164" fontId="2" fillId="0" borderId="1" xfId="0" applyNumberFormat="1" applyFont="1" applyBorder="1" applyAlignment="1">
      <alignment horizontal="center" vertical="center"/>
    </xf>
    <xf numFmtId="0" fontId="6" fillId="2" borderId="0" xfId="0" applyFont="1" applyFill="1" applyAlignment="1">
      <alignment vertical="center"/>
    </xf>
    <xf numFmtId="0" fontId="6" fillId="2" borderId="11" xfId="0" applyFont="1" applyFill="1" applyBorder="1" applyAlignment="1">
      <alignment vertical="center"/>
    </xf>
    <xf numFmtId="49" fontId="2" fillId="0" borderId="0" xfId="0" applyNumberFormat="1" applyFont="1" applyAlignment="1">
      <alignment vertical="center"/>
    </xf>
    <xf numFmtId="0" fontId="5" fillId="0" borderId="0" xfId="0" applyFont="1" applyAlignment="1">
      <alignment horizontal="right" vertical="center"/>
    </xf>
    <xf numFmtId="164" fontId="2" fillId="0" borderId="15" xfId="0" applyNumberFormat="1" applyFont="1" applyBorder="1" applyAlignment="1">
      <alignment horizontal="center" vertical="center"/>
    </xf>
    <xf numFmtId="0" fontId="6" fillId="8" borderId="15" xfId="0" applyFont="1" applyFill="1" applyBorder="1" applyAlignment="1">
      <alignment horizontal="left" vertical="center"/>
    </xf>
    <xf numFmtId="0" fontId="6" fillId="9" borderId="11" xfId="0" applyFont="1" applyFill="1" applyBorder="1" applyAlignment="1">
      <alignment vertical="center"/>
    </xf>
    <xf numFmtId="0" fontId="6" fillId="10" borderId="11" xfId="0" applyFont="1" applyFill="1" applyBorder="1" applyAlignment="1">
      <alignment horizontal="left" vertical="center"/>
    </xf>
    <xf numFmtId="49" fontId="2" fillId="14" borderId="11" xfId="0" applyNumberFormat="1" applyFont="1" applyFill="1" applyBorder="1" applyAlignment="1">
      <alignment vertical="center"/>
    </xf>
    <xf numFmtId="164" fontId="2" fillId="14" borderId="11" xfId="0" applyNumberFormat="1" applyFont="1" applyFill="1" applyBorder="1" applyAlignment="1">
      <alignment horizontal="center" vertical="center"/>
    </xf>
    <xf numFmtId="49" fontId="2" fillId="14" borderId="13" xfId="0" applyNumberFormat="1" applyFont="1" applyFill="1" applyBorder="1" applyAlignment="1">
      <alignment vertical="center"/>
    </xf>
    <xf numFmtId="49" fontId="2" fillId="15" borderId="11" xfId="0" applyNumberFormat="1" applyFont="1" applyFill="1" applyBorder="1" applyAlignment="1">
      <alignment vertical="center"/>
    </xf>
    <xf numFmtId="164" fontId="2" fillId="15" borderId="11" xfId="0" applyNumberFormat="1" applyFont="1" applyFill="1" applyBorder="1" applyAlignment="1">
      <alignment horizontal="center" vertical="center"/>
    </xf>
    <xf numFmtId="164" fontId="2" fillId="14" borderId="13" xfId="0" applyNumberFormat="1" applyFont="1" applyFill="1" applyBorder="1" applyAlignment="1">
      <alignment horizontal="center" vertical="center"/>
    </xf>
    <xf numFmtId="164" fontId="6" fillId="0" borderId="2" xfId="0" applyNumberFormat="1" applyFont="1" applyBorder="1" applyAlignment="1">
      <alignment horizontal="center" vertical="center"/>
    </xf>
    <xf numFmtId="0" fontId="6" fillId="8" borderId="15" xfId="0" applyFont="1" applyFill="1" applyBorder="1" applyAlignment="1">
      <alignment horizontal="center" vertical="center"/>
    </xf>
    <xf numFmtId="0" fontId="6" fillId="7" borderId="13" xfId="0" applyFont="1" applyFill="1" applyBorder="1" applyAlignment="1">
      <alignment horizontal="center" vertical="center"/>
    </xf>
    <xf numFmtId="0" fontId="6" fillId="9" borderId="11" xfId="0" applyFont="1" applyFill="1" applyBorder="1" applyAlignment="1">
      <alignment horizontal="center" vertical="center"/>
    </xf>
    <xf numFmtId="0" fontId="6" fillId="10" borderId="11" xfId="0" applyFont="1" applyFill="1" applyBorder="1" applyAlignment="1">
      <alignment horizontal="center" vertical="center"/>
    </xf>
    <xf numFmtId="0" fontId="6" fillId="12" borderId="2" xfId="0" applyFont="1" applyFill="1" applyBorder="1" applyAlignment="1">
      <alignment horizontal="center" vertical="center"/>
    </xf>
    <xf numFmtId="0" fontId="6" fillId="11" borderId="13" xfId="0" applyFont="1" applyFill="1" applyBorder="1" applyAlignment="1">
      <alignment horizontal="center" vertical="center"/>
    </xf>
    <xf numFmtId="49" fontId="2" fillId="15" borderId="5" xfId="0" applyNumberFormat="1" applyFont="1" applyFill="1" applyBorder="1" applyAlignment="1">
      <alignment vertical="center"/>
    </xf>
    <xf numFmtId="164" fontId="2" fillId="15" borderId="5" xfId="0" applyNumberFormat="1" applyFont="1" applyFill="1" applyBorder="1" applyAlignment="1">
      <alignment horizontal="center" vertical="center"/>
    </xf>
    <xf numFmtId="166" fontId="3" fillId="0" borderId="5" xfId="0" applyNumberFormat="1" applyFont="1" applyBorder="1" applyAlignment="1">
      <alignment horizontal="center" vertical="center"/>
    </xf>
    <xf numFmtId="0" fontId="6" fillId="0" borderId="14" xfId="0" applyFont="1" applyBorder="1" applyAlignment="1">
      <alignment vertical="center"/>
    </xf>
    <xf numFmtId="49" fontId="7" fillId="0" borderId="0" xfId="0" applyNumberFormat="1" applyFont="1" applyAlignment="1">
      <alignment vertical="center"/>
    </xf>
    <xf numFmtId="0" fontId="1" fillId="0" borderId="0" xfId="0" applyFont="1" applyAlignment="1">
      <alignment vertical="center"/>
    </xf>
    <xf numFmtId="0" fontId="6" fillId="6" borderId="11" xfId="0" applyFont="1" applyFill="1" applyBorder="1" applyAlignment="1">
      <alignment horizontal="center" vertical="center"/>
    </xf>
    <xf numFmtId="0" fontId="6" fillId="5" borderId="11" xfId="0" applyFont="1" applyFill="1" applyBorder="1" applyAlignment="1">
      <alignment vertical="center"/>
    </xf>
    <xf numFmtId="0" fontId="6" fillId="3" borderId="11" xfId="0" applyFont="1" applyFill="1" applyBorder="1" applyAlignment="1">
      <alignment vertical="center"/>
    </xf>
    <xf numFmtId="0" fontId="6" fillId="3" borderId="11" xfId="0" applyFont="1" applyFill="1" applyBorder="1" applyAlignment="1">
      <alignment horizontal="center" vertical="center"/>
    </xf>
    <xf numFmtId="0" fontId="6" fillId="6" borderId="11" xfId="0" applyFont="1" applyFill="1" applyBorder="1" applyAlignment="1">
      <alignment vertical="center"/>
    </xf>
    <xf numFmtId="0" fontId="6" fillId="3" borderId="2" xfId="0" applyFont="1" applyFill="1" applyBorder="1" applyAlignment="1">
      <alignment vertical="center"/>
    </xf>
    <xf numFmtId="0" fontId="6" fillId="4" borderId="2" xfId="0" applyFont="1" applyFill="1" applyBorder="1" applyAlignment="1">
      <alignment vertical="center"/>
    </xf>
    <xf numFmtId="49" fontId="3" fillId="0" borderId="2" xfId="0" applyNumberFormat="1" applyFont="1" applyBorder="1" applyAlignment="1">
      <alignment horizontal="left" vertical="center"/>
    </xf>
    <xf numFmtId="0" fontId="6" fillId="4" borderId="13" xfId="0" applyFont="1" applyFill="1" applyBorder="1" applyAlignment="1">
      <alignment vertical="center"/>
    </xf>
    <xf numFmtId="49" fontId="3" fillId="0" borderId="5" xfId="0" applyNumberFormat="1" applyFont="1" applyBorder="1" applyAlignment="1">
      <alignment horizontal="left" vertical="center"/>
    </xf>
    <xf numFmtId="49" fontId="7" fillId="0" borderId="2" xfId="0" applyNumberFormat="1" applyFont="1" applyBorder="1" applyAlignment="1">
      <alignment vertical="center"/>
    </xf>
    <xf numFmtId="49" fontId="7" fillId="0" borderId="8" xfId="0" applyNumberFormat="1" applyFont="1" applyBorder="1" applyAlignment="1">
      <alignment vertical="center"/>
    </xf>
    <xf numFmtId="49" fontId="3" fillId="0" borderId="2" xfId="0" applyNumberFormat="1" applyFont="1" applyBorder="1" applyAlignment="1">
      <alignment vertical="center"/>
    </xf>
    <xf numFmtId="49" fontId="3" fillId="0" borderId="8" xfId="0" quotePrefix="1" applyNumberFormat="1" applyFont="1" applyBorder="1" applyAlignment="1">
      <alignment horizontal="left" vertical="center"/>
    </xf>
    <xf numFmtId="164" fontId="3" fillId="0" borderId="2" xfId="0" applyNumberFormat="1" applyFont="1" applyBorder="1" applyAlignment="1">
      <alignment horizontal="center" vertical="center"/>
    </xf>
    <xf numFmtId="0" fontId="6" fillId="4" borderId="15" xfId="0" applyFont="1" applyFill="1" applyBorder="1" applyAlignment="1">
      <alignment horizontal="center" vertical="center"/>
    </xf>
    <xf numFmtId="164" fontId="2" fillId="14" borderId="15" xfId="0" applyNumberFormat="1" applyFont="1" applyFill="1" applyBorder="1" applyAlignment="1">
      <alignment horizontal="center" vertical="center"/>
    </xf>
    <xf numFmtId="0" fontId="6" fillId="5" borderId="15" xfId="0" applyFont="1" applyFill="1" applyBorder="1" applyAlignment="1">
      <alignment horizontal="center" vertical="center"/>
    </xf>
    <xf numFmtId="0" fontId="6" fillId="7" borderId="11" xfId="0" applyFont="1" applyFill="1" applyBorder="1" applyAlignment="1">
      <alignment vertical="center"/>
    </xf>
    <xf numFmtId="165" fontId="3" fillId="0" borderId="8" xfId="0" applyNumberFormat="1" applyFont="1" applyBorder="1" applyAlignment="1">
      <alignment horizontal="center" vertical="center"/>
    </xf>
    <xf numFmtId="165" fontId="3" fillId="0" borderId="5" xfId="0" applyNumberFormat="1" applyFont="1" applyBorder="1" applyAlignment="1">
      <alignment horizontal="center"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11" borderId="11" xfId="0" applyFont="1" applyFill="1" applyBorder="1" applyAlignment="1">
      <alignment vertical="center"/>
    </xf>
    <xf numFmtId="49" fontId="2" fillId="15" borderId="13" xfId="0" applyNumberFormat="1" applyFont="1" applyFill="1" applyBorder="1" applyAlignment="1">
      <alignment vertical="center"/>
    </xf>
    <xf numFmtId="0" fontId="6" fillId="7" borderId="5" xfId="0" applyFont="1" applyFill="1" applyBorder="1" applyAlignment="1">
      <alignment vertical="center"/>
    </xf>
    <xf numFmtId="0" fontId="6" fillId="8" borderId="5" xfId="0" applyFont="1" applyFill="1" applyBorder="1" applyAlignment="1">
      <alignment horizontal="left" vertical="center"/>
    </xf>
    <xf numFmtId="49" fontId="3" fillId="0" borderId="3" xfId="0" applyNumberFormat="1" applyFont="1" applyBorder="1" applyAlignment="1">
      <alignment vertical="center"/>
    </xf>
    <xf numFmtId="0" fontId="6" fillId="13" borderId="14" xfId="0" applyFont="1" applyFill="1" applyBorder="1" applyAlignment="1">
      <alignment horizontal="left" vertical="center"/>
    </xf>
    <xf numFmtId="0" fontId="6" fillId="13" borderId="2" xfId="0" applyFont="1" applyFill="1" applyBorder="1" applyAlignment="1">
      <alignment horizontal="center" vertical="center"/>
    </xf>
    <xf numFmtId="0" fontId="6" fillId="12" borderId="15" xfId="0" applyFont="1" applyFill="1" applyBorder="1" applyAlignment="1">
      <alignment vertical="center"/>
    </xf>
    <xf numFmtId="0" fontId="6" fillId="11" borderId="14" xfId="0" applyFont="1" applyFill="1" applyBorder="1" applyAlignment="1">
      <alignment vertical="center"/>
    </xf>
    <xf numFmtId="0" fontId="6" fillId="11" borderId="2" xfId="0" applyFont="1" applyFill="1" applyBorder="1" applyAlignment="1">
      <alignment horizontal="center" vertical="center"/>
    </xf>
    <xf numFmtId="49" fontId="2" fillId="15" borderId="4" xfId="0" applyNumberFormat="1" applyFont="1" applyFill="1" applyBorder="1" applyAlignment="1">
      <alignment vertical="center"/>
    </xf>
    <xf numFmtId="49" fontId="7" fillId="0" borderId="2" xfId="0" applyNumberFormat="1" applyFont="1" applyBorder="1" applyAlignment="1">
      <alignment horizontal="left" vertical="center"/>
    </xf>
    <xf numFmtId="0" fontId="6" fillId="16" borderId="11" xfId="0" applyFont="1" applyFill="1" applyBorder="1" applyAlignment="1">
      <alignment vertical="center"/>
    </xf>
    <xf numFmtId="164" fontId="2" fillId="16" borderId="11" xfId="0" applyNumberFormat="1" applyFont="1" applyFill="1" applyBorder="1" applyAlignment="1">
      <alignment horizontal="center" vertical="center"/>
    </xf>
    <xf numFmtId="0" fontId="6" fillId="16" borderId="14" xfId="0" applyFont="1" applyFill="1" applyBorder="1" applyAlignment="1">
      <alignment vertical="center"/>
    </xf>
    <xf numFmtId="164" fontId="2" fillId="16" borderId="15" xfId="0" applyNumberFormat="1" applyFont="1" applyFill="1" applyBorder="1" applyAlignment="1">
      <alignment horizontal="center" vertical="center"/>
    </xf>
    <xf numFmtId="0" fontId="6" fillId="16" borderId="13" xfId="0" applyFont="1" applyFill="1" applyBorder="1" applyAlignment="1">
      <alignment horizontal="left" vertical="center"/>
    </xf>
    <xf numFmtId="0" fontId="14" fillId="17" borderId="8" xfId="0" applyFont="1" applyFill="1" applyBorder="1" applyAlignment="1">
      <alignment vertical="center" wrapText="1"/>
    </xf>
    <xf numFmtId="0" fontId="15" fillId="17" borderId="8" xfId="0" applyFont="1" applyFill="1" applyBorder="1" applyAlignment="1">
      <alignment wrapText="1"/>
    </xf>
    <xf numFmtId="0" fontId="13" fillId="18" borderId="8" xfId="0" applyFont="1" applyFill="1" applyBorder="1" applyAlignment="1">
      <alignment vertical="center" wrapText="1"/>
    </xf>
    <xf numFmtId="0" fontId="13" fillId="17" borderId="8" xfId="0" applyFont="1" applyFill="1" applyBorder="1" applyAlignment="1">
      <alignment horizontal="left" vertical="center" wrapText="1"/>
    </xf>
    <xf numFmtId="0" fontId="16" fillId="17" borderId="5" xfId="0" applyFont="1" applyFill="1" applyBorder="1" applyAlignment="1">
      <alignment vertical="center" wrapText="1"/>
    </xf>
    <xf numFmtId="0" fontId="13" fillId="18" borderId="2" xfId="0" applyFont="1" applyFill="1" applyBorder="1" applyAlignment="1">
      <alignment vertical="center" wrapText="1"/>
    </xf>
    <xf numFmtId="0" fontId="18" fillId="0" borderId="0" xfId="0" applyFont="1" applyAlignment="1">
      <alignment wrapText="1"/>
    </xf>
    <xf numFmtId="0" fontId="17" fillId="0" borderId="0" xfId="0" applyFont="1" applyAlignment="1">
      <alignment wrapText="1"/>
    </xf>
    <xf numFmtId="0" fontId="17" fillId="0" borderId="19" xfId="0" applyFont="1" applyBorder="1" applyAlignment="1">
      <alignment horizontal="left" wrapText="1"/>
    </xf>
    <xf numFmtId="0" fontId="17" fillId="0" borderId="21" xfId="0" applyFont="1" applyBorder="1" applyAlignment="1">
      <alignment horizontal="left" wrapText="1"/>
    </xf>
    <xf numFmtId="0" fontId="4" fillId="0" borderId="0" xfId="0" applyFont="1" applyAlignment="1">
      <alignment horizontal="center"/>
    </xf>
    <xf numFmtId="0" fontId="18" fillId="20" borderId="16" xfId="0" applyFont="1" applyFill="1" applyBorder="1" applyAlignment="1">
      <alignment horizontal="left" vertical="center" wrapText="1"/>
    </xf>
    <xf numFmtId="0" fontId="18" fillId="0" borderId="0" xfId="0" applyFont="1" applyAlignment="1">
      <alignment vertical="center" wrapText="1"/>
    </xf>
    <xf numFmtId="0" fontId="17"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49" fontId="2" fillId="14" borderId="14" xfId="0" applyNumberFormat="1" applyFont="1" applyFill="1" applyBorder="1" applyAlignment="1">
      <alignment vertical="center"/>
    </xf>
    <xf numFmtId="0" fontId="9" fillId="2" borderId="10" xfId="0" applyFont="1" applyFill="1" applyBorder="1" applyAlignment="1">
      <alignment horizontal="left"/>
    </xf>
    <xf numFmtId="0" fontId="9" fillId="2" borderId="0" xfId="0" applyFont="1" applyFill="1" applyAlignment="1">
      <alignment horizontal="left"/>
    </xf>
    <xf numFmtId="0" fontId="9" fillId="2" borderId="9" xfId="0" applyFont="1" applyFill="1" applyBorder="1" applyAlignment="1">
      <alignment horizontal="left"/>
    </xf>
    <xf numFmtId="0" fontId="4" fillId="2" borderId="4" xfId="0" applyFont="1" applyFill="1" applyBorder="1" applyAlignment="1">
      <alignment horizontal="left"/>
    </xf>
    <xf numFmtId="0" fontId="4" fillId="2" borderId="7" xfId="0" applyFont="1" applyFill="1" applyBorder="1" applyAlignment="1">
      <alignment horizontal="left"/>
    </xf>
    <xf numFmtId="0" fontId="4" fillId="2" borderId="6" xfId="0" applyFont="1" applyFill="1" applyBorder="1" applyAlignment="1">
      <alignment horizontal="left"/>
    </xf>
    <xf numFmtId="0" fontId="6" fillId="11" borderId="2" xfId="0" applyFont="1" applyFill="1" applyBorder="1" applyAlignment="1">
      <alignment horizontal="center" vertical="center"/>
    </xf>
    <xf numFmtId="0" fontId="6" fillId="11" borderId="8" xfId="0" applyFont="1" applyFill="1" applyBorder="1" applyAlignment="1">
      <alignment horizontal="center" vertical="center"/>
    </xf>
    <xf numFmtId="0" fontId="6" fillId="11" borderId="5"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10" xfId="0" applyFont="1" applyFill="1" applyBorder="1" applyAlignment="1">
      <alignment horizontal="center" vertical="center"/>
    </xf>
    <xf numFmtId="0" fontId="6" fillId="13" borderId="4"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8" xfId="0" applyFont="1" applyFill="1" applyBorder="1" applyAlignment="1">
      <alignment horizontal="center" vertical="center"/>
    </xf>
    <xf numFmtId="0" fontId="11" fillId="21" borderId="15" xfId="0" applyFont="1" applyFill="1" applyBorder="1" applyAlignment="1">
      <alignment horizontal="left"/>
    </xf>
    <xf numFmtId="0" fontId="11" fillId="21" borderId="14" xfId="0" applyFont="1" applyFill="1" applyBorder="1" applyAlignment="1">
      <alignment horizontal="left"/>
    </xf>
    <xf numFmtId="0" fontId="11" fillId="21" borderId="13" xfId="0" applyFont="1" applyFill="1" applyBorder="1" applyAlignment="1">
      <alignment horizontal="left"/>
    </xf>
    <xf numFmtId="0" fontId="18" fillId="20" borderId="17" xfId="0" applyFont="1" applyFill="1" applyBorder="1" applyAlignment="1">
      <alignment horizontal="left" vertical="center" wrapText="1"/>
    </xf>
    <xf numFmtId="0" fontId="18" fillId="20" borderId="18" xfId="0" applyFont="1" applyFill="1" applyBorder="1" applyAlignment="1">
      <alignment horizontal="left" vertical="center" wrapText="1"/>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17" fillId="19" borderId="12" xfId="0" applyFont="1" applyFill="1" applyBorder="1" applyAlignment="1">
      <alignment horizontal="left" wrapText="1"/>
    </xf>
    <xf numFmtId="0" fontId="17" fillId="19" borderId="20" xfId="0" applyFont="1" applyFill="1" applyBorder="1" applyAlignment="1">
      <alignment horizontal="left" wrapText="1"/>
    </xf>
    <xf numFmtId="0" fontId="9" fillId="2" borderId="10" xfId="0" applyFont="1" applyFill="1" applyBorder="1" applyAlignment="1">
      <alignment horizontal="left" wrapText="1"/>
    </xf>
    <xf numFmtId="0" fontId="9" fillId="2" borderId="0" xfId="0" applyFont="1" applyFill="1" applyAlignment="1">
      <alignment horizontal="left" wrapText="1"/>
    </xf>
    <xf numFmtId="0" fontId="9" fillId="2" borderId="9" xfId="0" applyFont="1" applyFill="1" applyBorder="1" applyAlignment="1">
      <alignment horizontal="left" wrapText="1"/>
    </xf>
    <xf numFmtId="0" fontId="6" fillId="6" borderId="2"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5"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5"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5"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5"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5"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99FF"/>
      <color rgb="FFFF7C80"/>
      <color rgb="FFFF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C6F1-9608-423A-8058-236F6C20E115}">
  <dimension ref="A1:A16"/>
  <sheetViews>
    <sheetView workbookViewId="0">
      <selection activeCell="A8" sqref="A2:A8"/>
    </sheetView>
  </sheetViews>
  <sheetFormatPr defaultRowHeight="14.5"/>
  <cols>
    <col min="1" max="1" width="185.54296875" customWidth="1"/>
  </cols>
  <sheetData>
    <row r="1" spans="1:1" ht="18.5">
      <c r="A1" s="119" t="s">
        <v>76</v>
      </c>
    </row>
    <row r="2" spans="1:1" ht="55.5">
      <c r="A2" s="114" t="s">
        <v>99</v>
      </c>
    </row>
    <row r="3" spans="1:1" ht="10" customHeight="1">
      <c r="A3" s="115"/>
    </row>
    <row r="4" spans="1:1" ht="18.5">
      <c r="A4" s="116" t="s">
        <v>77</v>
      </c>
    </row>
    <row r="5" spans="1:1" ht="18.5">
      <c r="A5" s="114" t="s">
        <v>78</v>
      </c>
    </row>
    <row r="6" spans="1:1" ht="18.5">
      <c r="A6" s="117" t="s">
        <v>85</v>
      </c>
    </row>
    <row r="7" spans="1:1" ht="18.5">
      <c r="A7" s="117" t="s">
        <v>84</v>
      </c>
    </row>
    <row r="8" spans="1:1" ht="18.5">
      <c r="A8" s="117" t="s">
        <v>83</v>
      </c>
    </row>
    <row r="9" spans="1:1" ht="18.5">
      <c r="A9" s="115"/>
    </row>
    <row r="10" spans="1:1" ht="18.5">
      <c r="A10" s="116" t="s">
        <v>79</v>
      </c>
    </row>
    <row r="11" spans="1:1" ht="18.5">
      <c r="A11" s="114" t="s">
        <v>80</v>
      </c>
    </row>
    <row r="12" spans="1:1" ht="18.5">
      <c r="A12" s="117" t="s">
        <v>82</v>
      </c>
    </row>
    <row r="13" spans="1:1" ht="18.5">
      <c r="A13" s="117" t="s">
        <v>97</v>
      </c>
    </row>
    <row r="14" spans="1:1" ht="18.5">
      <c r="A14" s="117" t="s">
        <v>81</v>
      </c>
    </row>
    <row r="15" spans="1:1" ht="18.5">
      <c r="A15" s="114"/>
    </row>
    <row r="16" spans="1:1" ht="58.5" customHeight="1" thickBot="1">
      <c r="A16" s="118" t="s">
        <v>95</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1F5A-2206-4541-9E42-66CC5C666D22}">
  <dimension ref="A1:L46"/>
  <sheetViews>
    <sheetView tabSelected="1" topLeftCell="A8" zoomScale="87" zoomScaleNormal="130" workbookViewId="0">
      <selection activeCell="A43" sqref="A43:L43"/>
    </sheetView>
  </sheetViews>
  <sheetFormatPr defaultRowHeight="14.5"/>
  <cols>
    <col min="1" max="1" width="4.453125" customWidth="1"/>
    <col min="2" max="2" width="35.7265625" customWidth="1"/>
    <col min="3" max="3" width="6.7265625" customWidth="1"/>
    <col min="4" max="4" width="4.453125" customWidth="1"/>
    <col min="5" max="5" width="37.453125" bestFit="1" customWidth="1"/>
    <col min="6" max="6" width="6.7265625" customWidth="1"/>
    <col min="7" max="7" width="4.453125" customWidth="1"/>
    <col min="8" max="8" width="36.7265625" bestFit="1" customWidth="1"/>
    <col min="9" max="9" width="6.7265625" customWidth="1"/>
    <col min="10" max="10" width="4.453125" customWidth="1"/>
    <col min="11" max="11" width="35.7265625" customWidth="1"/>
    <col min="12" max="12" width="6.7265625" customWidth="1"/>
  </cols>
  <sheetData>
    <row r="1" spans="1:12" ht="31.5" customHeight="1" thickBot="1">
      <c r="A1" s="73" t="s">
        <v>75</v>
      </c>
      <c r="B1" s="73"/>
      <c r="C1" s="73"/>
      <c r="D1" s="73"/>
      <c r="E1" s="73" t="s">
        <v>103</v>
      </c>
      <c r="F1" s="73"/>
      <c r="G1" s="73"/>
      <c r="H1" s="73" t="s">
        <v>98</v>
      </c>
      <c r="I1" s="73"/>
      <c r="J1" s="73"/>
      <c r="K1" s="73"/>
      <c r="L1" s="73"/>
    </row>
    <row r="2" spans="1:12" s="130" customFormat="1" ht="20.25" customHeight="1">
      <c r="A2" s="73"/>
      <c r="B2" s="125" t="s">
        <v>88</v>
      </c>
      <c r="C2" s="149" t="s">
        <v>87</v>
      </c>
      <c r="D2" s="149"/>
      <c r="E2" s="150"/>
      <c r="F2" s="126"/>
      <c r="G2" s="126"/>
      <c r="H2" s="127"/>
      <c r="I2" s="128"/>
      <c r="J2" s="128"/>
      <c r="K2" s="129"/>
      <c r="L2" s="129"/>
    </row>
    <row r="3" spans="1:12" ht="15.75" customHeight="1">
      <c r="A3" s="73"/>
      <c r="B3" s="122" t="s">
        <v>93</v>
      </c>
      <c r="C3" s="153" t="s">
        <v>86</v>
      </c>
      <c r="D3" s="153"/>
      <c r="E3" s="154"/>
      <c r="F3" s="120"/>
      <c r="G3" s="120"/>
      <c r="H3" s="121"/>
      <c r="I3" s="124"/>
      <c r="J3" s="124"/>
      <c r="K3" s="6"/>
      <c r="L3" s="6"/>
    </row>
    <row r="4" spans="1:12" ht="16.5" customHeight="1" thickBot="1">
      <c r="A4" s="73"/>
      <c r="B4" s="123" t="s">
        <v>94</v>
      </c>
      <c r="C4" s="151" t="s">
        <v>89</v>
      </c>
      <c r="D4" s="151"/>
      <c r="E4" s="152"/>
      <c r="F4" s="120"/>
      <c r="G4" s="120"/>
      <c r="H4" s="121"/>
      <c r="I4" s="10"/>
      <c r="J4" s="10"/>
      <c r="K4" s="9"/>
      <c r="L4" s="50" t="s">
        <v>104</v>
      </c>
    </row>
    <row r="5" spans="1:12" ht="15" thickBot="1">
      <c r="A5" s="73"/>
      <c r="B5" s="7"/>
      <c r="C5" s="8"/>
      <c r="D5" s="8"/>
      <c r="E5" s="6"/>
      <c r="F5" s="9"/>
      <c r="G5" s="9"/>
      <c r="H5" s="9"/>
      <c r="I5" s="10"/>
      <c r="J5" s="10"/>
      <c r="K5" s="9"/>
      <c r="L5" s="50"/>
    </row>
    <row r="6" spans="1:12" ht="15" thickBot="1">
      <c r="A6" s="48" t="s">
        <v>0</v>
      </c>
      <c r="B6" s="76" t="s">
        <v>1</v>
      </c>
      <c r="C6" s="77" t="s">
        <v>68</v>
      </c>
      <c r="D6" s="13"/>
      <c r="E6" s="82" t="s">
        <v>2</v>
      </c>
      <c r="F6" s="89" t="s">
        <v>68</v>
      </c>
      <c r="G6" s="13"/>
      <c r="H6" s="75" t="s">
        <v>3</v>
      </c>
      <c r="I6" s="91" t="s">
        <v>68</v>
      </c>
      <c r="J6" s="13"/>
      <c r="K6" s="78" t="s">
        <v>4</v>
      </c>
      <c r="L6" s="74" t="s">
        <v>68</v>
      </c>
    </row>
    <row r="7" spans="1:12">
      <c r="A7" s="2"/>
      <c r="B7" s="18" t="s">
        <v>5</v>
      </c>
      <c r="C7" s="17">
        <v>2.5</v>
      </c>
      <c r="D7" s="17"/>
      <c r="E7" s="81" t="s">
        <v>6</v>
      </c>
      <c r="F7" s="14">
        <v>3</v>
      </c>
      <c r="G7" s="17"/>
      <c r="H7" s="84" t="s">
        <v>7</v>
      </c>
      <c r="I7" s="14">
        <v>3</v>
      </c>
      <c r="J7" s="17"/>
      <c r="K7" s="86" t="s">
        <v>8</v>
      </c>
      <c r="L7" s="88">
        <v>3</v>
      </c>
    </row>
    <row r="8" spans="1:12">
      <c r="A8" s="2"/>
      <c r="B8" s="18" t="s">
        <v>9</v>
      </c>
      <c r="C8" s="17">
        <v>1.5</v>
      </c>
      <c r="D8" s="17"/>
      <c r="E8" s="18"/>
      <c r="F8" s="14"/>
      <c r="G8" s="17"/>
      <c r="H8" s="85"/>
      <c r="I8" s="14"/>
      <c r="J8" s="17"/>
      <c r="K8" s="16"/>
      <c r="L8" s="17"/>
    </row>
    <row r="9" spans="1:12">
      <c r="A9" s="3"/>
      <c r="B9" s="16" t="s">
        <v>10</v>
      </c>
      <c r="C9" s="17">
        <v>2</v>
      </c>
      <c r="D9" s="17"/>
      <c r="E9" s="18" t="s">
        <v>11</v>
      </c>
      <c r="F9" s="14">
        <v>3</v>
      </c>
      <c r="G9" s="17"/>
      <c r="H9" s="16" t="s">
        <v>12</v>
      </c>
      <c r="I9" s="14">
        <v>1.5</v>
      </c>
      <c r="J9" s="17"/>
      <c r="K9" s="87" t="s">
        <v>13</v>
      </c>
      <c r="L9" s="17">
        <v>3</v>
      </c>
    </row>
    <row r="10" spans="1:12">
      <c r="A10" s="3"/>
      <c r="B10" s="16" t="s">
        <v>14</v>
      </c>
      <c r="C10" s="17">
        <v>1</v>
      </c>
      <c r="D10" s="17"/>
      <c r="E10" s="18" t="s">
        <v>15</v>
      </c>
      <c r="F10" s="14">
        <v>1</v>
      </c>
      <c r="G10" s="17"/>
      <c r="H10" s="16" t="s">
        <v>16</v>
      </c>
      <c r="I10" s="14">
        <v>1.5</v>
      </c>
      <c r="J10" s="17"/>
      <c r="K10" s="87" t="s">
        <v>17</v>
      </c>
      <c r="L10" s="17">
        <v>1.5</v>
      </c>
    </row>
    <row r="11" spans="1:12">
      <c r="A11" s="2"/>
      <c r="B11" s="16" t="s">
        <v>18</v>
      </c>
      <c r="C11" s="17">
        <v>2.5</v>
      </c>
      <c r="D11" s="17"/>
      <c r="E11" s="18" t="s">
        <v>19</v>
      </c>
      <c r="F11" s="14">
        <v>3</v>
      </c>
      <c r="G11" s="17"/>
      <c r="H11" s="16" t="s">
        <v>20</v>
      </c>
      <c r="I11" s="14">
        <v>2</v>
      </c>
      <c r="J11" s="17"/>
      <c r="K11" s="18" t="s">
        <v>21</v>
      </c>
      <c r="L11" s="17">
        <v>3</v>
      </c>
    </row>
    <row r="12" spans="1:12">
      <c r="A12" s="2"/>
      <c r="B12" s="16" t="s">
        <v>22</v>
      </c>
      <c r="C12" s="17">
        <v>1.5</v>
      </c>
      <c r="D12" s="17"/>
      <c r="E12" s="18" t="s">
        <v>23</v>
      </c>
      <c r="F12" s="14">
        <v>4</v>
      </c>
      <c r="G12" s="17"/>
      <c r="H12" s="16" t="s">
        <v>24</v>
      </c>
      <c r="I12" s="14">
        <v>2</v>
      </c>
      <c r="J12" s="17"/>
      <c r="K12" s="18"/>
      <c r="L12" s="17"/>
    </row>
    <row r="13" spans="1:12" ht="15" thickBot="1">
      <c r="A13" s="2"/>
      <c r="B13" s="16" t="s">
        <v>25</v>
      </c>
      <c r="C13" s="17">
        <v>4</v>
      </c>
      <c r="D13" s="42"/>
      <c r="E13" s="83" t="s">
        <v>25</v>
      </c>
      <c r="F13" s="14">
        <v>1</v>
      </c>
      <c r="G13" s="17"/>
      <c r="H13" s="37" t="s">
        <v>26</v>
      </c>
      <c r="I13" s="14">
        <v>5</v>
      </c>
      <c r="J13" s="17"/>
      <c r="K13" s="83" t="s">
        <v>27</v>
      </c>
      <c r="L13" s="42">
        <v>4.5</v>
      </c>
    </row>
    <row r="14" spans="1:12" ht="15" thickBot="1">
      <c r="A14" s="48"/>
      <c r="B14" s="55" t="s">
        <v>58</v>
      </c>
      <c r="C14" s="56">
        <f>SUM(C7:C13)</f>
        <v>15</v>
      </c>
      <c r="D14" s="60"/>
      <c r="E14" s="57" t="s">
        <v>58</v>
      </c>
      <c r="F14" s="90">
        <f>SUM(F7:F13)</f>
        <v>15</v>
      </c>
      <c r="G14" s="56"/>
      <c r="H14" s="57" t="s">
        <v>58</v>
      </c>
      <c r="I14" s="90">
        <f>SUM(I7:I13)</f>
        <v>15</v>
      </c>
      <c r="J14" s="56"/>
      <c r="K14" s="57" t="s">
        <v>58</v>
      </c>
      <c r="L14" s="56">
        <f>SUM(L7:L13)</f>
        <v>15</v>
      </c>
    </row>
    <row r="15" spans="1:12" ht="15" thickBot="1">
      <c r="A15" s="47"/>
      <c r="B15" s="49"/>
      <c r="C15" s="19"/>
      <c r="D15" s="19"/>
      <c r="E15" s="49"/>
      <c r="F15" s="19"/>
      <c r="G15" s="19"/>
      <c r="H15" s="49"/>
      <c r="I15" s="19"/>
      <c r="J15" s="19"/>
      <c r="K15" s="49"/>
      <c r="L15" s="19"/>
    </row>
    <row r="16" spans="1:12" ht="15" thickBot="1">
      <c r="A16" s="48" t="s">
        <v>28</v>
      </c>
      <c r="B16" s="92" t="s">
        <v>29</v>
      </c>
      <c r="C16" s="63" t="s">
        <v>68</v>
      </c>
      <c r="D16" s="13"/>
      <c r="E16" s="52" t="s">
        <v>30</v>
      </c>
      <c r="F16" s="62" t="s">
        <v>68</v>
      </c>
      <c r="G16" s="51"/>
      <c r="H16" s="53" t="s">
        <v>31</v>
      </c>
      <c r="I16" s="64" t="s">
        <v>68</v>
      </c>
      <c r="J16" s="13"/>
      <c r="K16" s="54" t="s">
        <v>32</v>
      </c>
      <c r="L16" s="65" t="s">
        <v>68</v>
      </c>
    </row>
    <row r="17" spans="1:12">
      <c r="A17" s="163" t="s">
        <v>60</v>
      </c>
      <c r="B17" s="11"/>
      <c r="C17" s="61"/>
      <c r="D17" s="168" t="s">
        <v>62</v>
      </c>
      <c r="E17" s="95"/>
      <c r="F17" s="61"/>
      <c r="G17" s="173" t="s">
        <v>64</v>
      </c>
      <c r="H17" s="45"/>
      <c r="I17" s="61"/>
      <c r="J17" s="158" t="s">
        <v>66</v>
      </c>
      <c r="K17" s="95"/>
      <c r="L17" s="61"/>
    </row>
    <row r="18" spans="1:12">
      <c r="A18" s="164"/>
      <c r="B18" s="20"/>
      <c r="C18" s="24"/>
      <c r="D18" s="169"/>
      <c r="E18" s="23"/>
      <c r="F18" s="24"/>
      <c r="G18" s="174"/>
      <c r="H18" s="29"/>
      <c r="I18" s="24"/>
      <c r="J18" s="159"/>
      <c r="K18" s="23"/>
      <c r="L18" s="24"/>
    </row>
    <row r="19" spans="1:12" ht="15" thickBot="1">
      <c r="A19" s="165"/>
      <c r="B19" s="21"/>
      <c r="C19" s="22"/>
      <c r="D19" s="170"/>
      <c r="E19" s="96"/>
      <c r="F19" s="22"/>
      <c r="G19" s="175"/>
      <c r="H19" s="31"/>
      <c r="I19" s="22"/>
      <c r="J19" s="160"/>
      <c r="K19" s="96"/>
      <c r="L19" s="22"/>
    </row>
    <row r="20" spans="1:12">
      <c r="A20" s="166" t="s">
        <v>61</v>
      </c>
      <c r="B20" s="16" t="s">
        <v>33</v>
      </c>
      <c r="C20" s="17">
        <v>4</v>
      </c>
      <c r="D20" s="171" t="s">
        <v>63</v>
      </c>
      <c r="E20" s="26" t="s">
        <v>34</v>
      </c>
      <c r="F20" s="17">
        <v>3</v>
      </c>
      <c r="G20" s="176" t="s">
        <v>65</v>
      </c>
      <c r="H20" s="27" t="s">
        <v>35</v>
      </c>
      <c r="I20" s="17">
        <v>3.5</v>
      </c>
      <c r="J20" s="161" t="s">
        <v>67</v>
      </c>
      <c r="K20" s="26" t="s">
        <v>36</v>
      </c>
      <c r="L20" s="93">
        <v>4.5</v>
      </c>
    </row>
    <row r="21" spans="1:12">
      <c r="A21" s="166"/>
      <c r="B21" s="16" t="s">
        <v>37</v>
      </c>
      <c r="C21" s="17">
        <v>4</v>
      </c>
      <c r="D21" s="171"/>
      <c r="E21" s="26" t="s">
        <v>38</v>
      </c>
      <c r="F21" s="17">
        <v>2</v>
      </c>
      <c r="G21" s="176"/>
      <c r="H21" s="25" t="s">
        <v>39</v>
      </c>
      <c r="I21" s="17">
        <v>3.5</v>
      </c>
      <c r="J21" s="161"/>
      <c r="K21" s="27" t="s">
        <v>40</v>
      </c>
      <c r="L21" s="93">
        <v>4</v>
      </c>
    </row>
    <row r="22" spans="1:12">
      <c r="A22" s="166"/>
      <c r="B22" s="16" t="s">
        <v>41</v>
      </c>
      <c r="C22" s="17">
        <v>2</v>
      </c>
      <c r="D22" s="171"/>
      <c r="E22" s="26"/>
      <c r="F22" s="17"/>
      <c r="G22" s="176"/>
      <c r="H22" s="25"/>
      <c r="I22" s="17"/>
      <c r="J22" s="161"/>
      <c r="K22" s="27"/>
      <c r="L22" s="93"/>
    </row>
    <row r="23" spans="1:12">
      <c r="A23" s="166"/>
      <c r="B23" s="16" t="s">
        <v>42</v>
      </c>
      <c r="C23" s="17">
        <v>2.5</v>
      </c>
      <c r="D23" s="171"/>
      <c r="E23" s="27" t="s">
        <v>43</v>
      </c>
      <c r="F23" s="17">
        <v>2</v>
      </c>
      <c r="G23" s="176"/>
      <c r="H23" s="25"/>
      <c r="I23" s="17"/>
      <c r="J23" s="161"/>
      <c r="K23" s="27"/>
      <c r="L23" s="93"/>
    </row>
    <row r="24" spans="1:12" ht="15" thickBot="1">
      <c r="A24" s="167"/>
      <c r="B24" s="16" t="s">
        <v>44</v>
      </c>
      <c r="C24" s="17">
        <v>2.5</v>
      </c>
      <c r="D24" s="172"/>
      <c r="E24" s="26" t="s">
        <v>45</v>
      </c>
      <c r="F24" s="42">
        <v>8</v>
      </c>
      <c r="G24" s="177"/>
      <c r="H24" s="25" t="s">
        <v>46</v>
      </c>
      <c r="I24" s="42">
        <v>8</v>
      </c>
      <c r="J24" s="162"/>
      <c r="K24" s="27" t="s">
        <v>91</v>
      </c>
      <c r="L24" s="94">
        <v>6.5</v>
      </c>
    </row>
    <row r="25" spans="1:12" ht="15" thickBot="1">
      <c r="A25" s="48"/>
      <c r="B25" s="131" t="s">
        <v>58</v>
      </c>
      <c r="C25" s="56">
        <f>SUM(C17:C24)</f>
        <v>15</v>
      </c>
      <c r="D25" s="56"/>
      <c r="E25" s="131" t="s">
        <v>58</v>
      </c>
      <c r="F25" s="56">
        <f>SUM(F17:F24)</f>
        <v>15</v>
      </c>
      <c r="G25" s="56"/>
      <c r="H25" s="131" t="s">
        <v>58</v>
      </c>
      <c r="I25" s="56">
        <f>SUM(I17:I24)</f>
        <v>15</v>
      </c>
      <c r="J25" s="56"/>
      <c r="K25" s="131" t="s">
        <v>58</v>
      </c>
      <c r="L25" s="56">
        <f>SUM(L17:L24)</f>
        <v>15</v>
      </c>
    </row>
    <row r="26" spans="1:12" ht="15" thickBot="1">
      <c r="A26" s="47"/>
      <c r="B26" s="49"/>
      <c r="C26" s="19"/>
      <c r="D26" s="19"/>
      <c r="E26" s="26"/>
      <c r="F26" s="14"/>
      <c r="G26" s="14"/>
      <c r="H26" s="25"/>
      <c r="I26" s="14"/>
      <c r="J26" s="14"/>
      <c r="K26" s="27"/>
      <c r="L26" s="28"/>
    </row>
    <row r="27" spans="1:12" ht="15" thickBot="1">
      <c r="A27" s="5" t="s">
        <v>47</v>
      </c>
      <c r="B27" s="97" t="s">
        <v>48</v>
      </c>
      <c r="C27" s="67" t="s">
        <v>68</v>
      </c>
      <c r="D27" s="12"/>
      <c r="E27" s="105" t="s">
        <v>49</v>
      </c>
      <c r="F27" s="106" t="s">
        <v>68</v>
      </c>
      <c r="G27" s="51"/>
      <c r="H27" s="104" t="s">
        <v>50</v>
      </c>
      <c r="I27" s="66" t="s">
        <v>68</v>
      </c>
      <c r="J27" s="13"/>
      <c r="K27" s="102" t="s">
        <v>51</v>
      </c>
      <c r="L27" s="103" t="s">
        <v>68</v>
      </c>
    </row>
    <row r="28" spans="1:12" ht="15" thickBot="1">
      <c r="A28" s="79" t="s">
        <v>73</v>
      </c>
      <c r="B28" s="45"/>
      <c r="C28" s="46"/>
      <c r="D28" s="80" t="s">
        <v>74</v>
      </c>
      <c r="E28" s="45"/>
      <c r="F28" s="12"/>
      <c r="G28" s="53" t="s">
        <v>65</v>
      </c>
      <c r="H28" s="71"/>
      <c r="I28" s="13"/>
      <c r="J28" s="54" t="s">
        <v>67</v>
      </c>
      <c r="K28" s="95"/>
      <c r="L28" s="13"/>
    </row>
    <row r="29" spans="1:12" ht="15" thickBot="1">
      <c r="A29" s="99" t="s">
        <v>61</v>
      </c>
      <c r="B29" s="31"/>
      <c r="C29" s="32"/>
      <c r="D29" s="100" t="s">
        <v>63</v>
      </c>
      <c r="E29" s="31"/>
      <c r="F29" s="30"/>
      <c r="G29" s="144" t="s">
        <v>71</v>
      </c>
      <c r="H29" s="101" t="s">
        <v>52</v>
      </c>
      <c r="I29" s="17">
        <v>2.5</v>
      </c>
      <c r="J29" s="141" t="s">
        <v>72</v>
      </c>
      <c r="K29" s="108" t="s">
        <v>53</v>
      </c>
      <c r="L29" s="88">
        <v>12</v>
      </c>
    </row>
    <row r="30" spans="1:12">
      <c r="A30" s="138" t="s">
        <v>69</v>
      </c>
      <c r="B30" s="27" t="s">
        <v>90</v>
      </c>
      <c r="C30" s="17">
        <v>15</v>
      </c>
      <c r="D30" s="138" t="s">
        <v>70</v>
      </c>
      <c r="E30" s="27" t="s">
        <v>90</v>
      </c>
      <c r="F30" s="17">
        <v>15</v>
      </c>
      <c r="G30" s="145"/>
      <c r="H30" s="25" t="s">
        <v>54</v>
      </c>
      <c r="I30" s="17">
        <v>3.5</v>
      </c>
      <c r="J30" s="142"/>
      <c r="K30" s="18" t="s">
        <v>55</v>
      </c>
      <c r="L30" s="17">
        <v>3</v>
      </c>
    </row>
    <row r="31" spans="1:12">
      <c r="A31" s="139"/>
      <c r="B31" s="25"/>
      <c r="C31" s="17"/>
      <c r="D31" s="139"/>
      <c r="E31" s="72"/>
      <c r="F31" s="17"/>
      <c r="G31" s="145"/>
      <c r="H31" s="25" t="s">
        <v>92</v>
      </c>
      <c r="I31" s="17">
        <v>3.5</v>
      </c>
      <c r="J31" s="142"/>
      <c r="K31" s="18"/>
      <c r="L31" s="17"/>
    </row>
    <row r="32" spans="1:12" ht="15" thickBot="1">
      <c r="A32" s="140"/>
      <c r="B32" s="25"/>
      <c r="C32" s="17"/>
      <c r="D32" s="140"/>
      <c r="E32" s="25"/>
      <c r="F32" s="17"/>
      <c r="G32" s="145"/>
      <c r="H32" s="25" t="s">
        <v>56</v>
      </c>
      <c r="I32" s="17">
        <v>5.5</v>
      </c>
      <c r="J32" s="143"/>
      <c r="K32" s="83"/>
      <c r="L32" s="70"/>
    </row>
    <row r="33" spans="1:12" ht="15" thickBot="1">
      <c r="A33" s="48"/>
      <c r="B33" s="98" t="s">
        <v>59</v>
      </c>
      <c r="C33" s="59">
        <f>SUM(C28:C32)</f>
        <v>15</v>
      </c>
      <c r="D33" s="59"/>
      <c r="E33" s="58" t="s">
        <v>59</v>
      </c>
      <c r="F33" s="59">
        <f>SUM(F28:F32)</f>
        <v>15</v>
      </c>
      <c r="G33" s="59"/>
      <c r="H33" s="58" t="s">
        <v>59</v>
      </c>
      <c r="I33" s="59">
        <f>SUM(I28:I32)</f>
        <v>15</v>
      </c>
      <c r="J33" s="59"/>
      <c r="K33" s="107" t="s">
        <v>59</v>
      </c>
      <c r="L33" s="69">
        <f>SUM(L28:L32)</f>
        <v>15</v>
      </c>
    </row>
    <row r="34" spans="1:12" ht="15" thickBot="1">
      <c r="A34" s="47"/>
      <c r="B34" s="49"/>
      <c r="C34" s="19"/>
      <c r="D34" s="19"/>
      <c r="E34" s="26"/>
      <c r="F34" s="14"/>
      <c r="G34" s="14"/>
      <c r="H34" s="25"/>
      <c r="I34" s="14"/>
      <c r="J34" s="14"/>
      <c r="K34" s="27"/>
      <c r="L34" s="28"/>
    </row>
    <row r="35" spans="1:12" ht="15" thickBot="1">
      <c r="A35" s="48" t="s">
        <v>57</v>
      </c>
      <c r="B35" s="109"/>
      <c r="C35" s="110"/>
      <c r="D35" s="110"/>
      <c r="E35" s="111"/>
      <c r="F35" s="112"/>
      <c r="G35" s="112"/>
      <c r="H35" s="109"/>
      <c r="I35" s="110"/>
      <c r="J35" s="110"/>
      <c r="K35" s="113"/>
      <c r="L35" s="110"/>
    </row>
    <row r="36" spans="1:12">
      <c r="A36" s="2"/>
      <c r="B36" s="18"/>
      <c r="C36" s="33"/>
      <c r="D36" s="33"/>
      <c r="E36" s="25"/>
      <c r="F36" s="15"/>
      <c r="G36" s="15"/>
      <c r="H36" s="34"/>
      <c r="I36" s="17"/>
      <c r="J36" s="17"/>
      <c r="K36" s="35"/>
      <c r="L36" s="33"/>
    </row>
    <row r="37" spans="1:12">
      <c r="A37" s="2"/>
      <c r="B37" s="16"/>
      <c r="C37" s="33"/>
      <c r="D37" s="33"/>
      <c r="E37" s="72"/>
      <c r="F37" s="15"/>
      <c r="G37" s="15"/>
      <c r="H37" s="34"/>
      <c r="I37" s="17"/>
      <c r="J37" s="17"/>
      <c r="K37" s="36"/>
      <c r="L37" s="33"/>
    </row>
    <row r="38" spans="1:12">
      <c r="A38" s="2"/>
      <c r="B38" s="16"/>
      <c r="C38" s="33"/>
      <c r="D38" s="33"/>
      <c r="E38" s="25"/>
      <c r="F38" s="15"/>
      <c r="G38" s="15"/>
      <c r="H38" s="34"/>
      <c r="I38" s="17"/>
      <c r="J38" s="17"/>
      <c r="K38" s="36"/>
      <c r="L38" s="33"/>
    </row>
    <row r="39" spans="1:12" ht="15" thickBot="1">
      <c r="A39" s="4"/>
      <c r="B39" s="37"/>
      <c r="C39" s="38"/>
      <c r="D39" s="38"/>
      <c r="E39" s="39"/>
      <c r="F39" s="40"/>
      <c r="G39" s="40"/>
      <c r="H39" s="41"/>
      <c r="I39" s="42"/>
      <c r="J39" s="42"/>
      <c r="K39" s="43"/>
      <c r="L39" s="44"/>
    </row>
    <row r="40" spans="1:12" ht="15" thickBot="1">
      <c r="A40" s="1"/>
      <c r="B40" s="68" t="s">
        <v>59</v>
      </c>
      <c r="C40" s="69">
        <f>SUM(C36:C39)</f>
        <v>0</v>
      </c>
      <c r="D40" s="69"/>
      <c r="E40" s="68" t="s">
        <v>59</v>
      </c>
      <c r="F40" s="69">
        <f>SUM(F36:F39)</f>
        <v>0</v>
      </c>
      <c r="G40" s="69"/>
      <c r="H40" s="68" t="s">
        <v>59</v>
      </c>
      <c r="I40" s="69">
        <f>SUM(I36:I39)</f>
        <v>0</v>
      </c>
      <c r="J40" s="69"/>
      <c r="K40" s="68" t="s">
        <v>59</v>
      </c>
      <c r="L40" s="69">
        <f>SUM(L36:L39)</f>
        <v>0</v>
      </c>
    </row>
    <row r="41" spans="1:12" ht="15" thickBot="1">
      <c r="A41" s="47"/>
      <c r="B41" s="49"/>
      <c r="C41" s="19"/>
      <c r="D41" s="19"/>
      <c r="E41" s="26"/>
      <c r="F41" s="14"/>
      <c r="G41" s="14"/>
      <c r="H41" s="25"/>
      <c r="I41" s="14"/>
      <c r="J41" s="14"/>
      <c r="K41" s="27"/>
      <c r="L41" s="28"/>
    </row>
    <row r="42" spans="1:12" s="6" customFormat="1" ht="15" thickBot="1">
      <c r="A42" s="146" t="s">
        <v>96</v>
      </c>
      <c r="B42" s="147"/>
      <c r="C42" s="147"/>
      <c r="D42" s="147"/>
      <c r="E42" s="147"/>
      <c r="F42" s="147"/>
      <c r="G42" s="147"/>
      <c r="H42" s="147"/>
      <c r="I42" s="147"/>
      <c r="J42" s="147"/>
      <c r="K42" s="147"/>
      <c r="L42" s="148"/>
    </row>
    <row r="43" spans="1:12" ht="28.5" customHeight="1">
      <c r="A43" s="155" t="s">
        <v>105</v>
      </c>
      <c r="B43" s="156"/>
      <c r="C43" s="156"/>
      <c r="D43" s="156"/>
      <c r="E43" s="156"/>
      <c r="F43" s="156"/>
      <c r="G43" s="156"/>
      <c r="H43" s="156"/>
      <c r="I43" s="156"/>
      <c r="J43" s="156"/>
      <c r="K43" s="156"/>
      <c r="L43" s="157"/>
    </row>
    <row r="44" spans="1:12">
      <c r="A44" s="132" t="s">
        <v>100</v>
      </c>
      <c r="B44" s="133"/>
      <c r="C44" s="133"/>
      <c r="D44" s="133"/>
      <c r="E44" s="133"/>
      <c r="F44" s="133"/>
      <c r="G44" s="133"/>
      <c r="H44" s="133"/>
      <c r="I44" s="133"/>
      <c r="J44" s="133"/>
      <c r="K44" s="133"/>
      <c r="L44" s="134"/>
    </row>
    <row r="45" spans="1:12">
      <c r="A45" s="132" t="s">
        <v>101</v>
      </c>
      <c r="B45" s="133"/>
      <c r="C45" s="133"/>
      <c r="D45" s="133"/>
      <c r="E45" s="133"/>
      <c r="F45" s="133"/>
      <c r="G45" s="133"/>
      <c r="H45" s="133"/>
      <c r="I45" s="133"/>
      <c r="J45" s="133"/>
      <c r="K45" s="133"/>
      <c r="L45" s="134"/>
    </row>
    <row r="46" spans="1:12" ht="15" thickBot="1">
      <c r="A46" s="135" t="s">
        <v>102</v>
      </c>
      <c r="B46" s="136"/>
      <c r="C46" s="136"/>
      <c r="D46" s="136"/>
      <c r="E46" s="136"/>
      <c r="F46" s="136"/>
      <c r="G46" s="136"/>
      <c r="H46" s="136"/>
      <c r="I46" s="136"/>
      <c r="J46" s="136"/>
      <c r="K46" s="136"/>
      <c r="L46" s="137"/>
    </row>
  </sheetData>
  <mergeCells count="20">
    <mergeCell ref="C2:E2"/>
    <mergeCell ref="C4:E4"/>
    <mergeCell ref="C3:E3"/>
    <mergeCell ref="A43:L43"/>
    <mergeCell ref="A44:L44"/>
    <mergeCell ref="J17:J19"/>
    <mergeCell ref="J20:J24"/>
    <mergeCell ref="A17:A19"/>
    <mergeCell ref="A20:A24"/>
    <mergeCell ref="D17:D19"/>
    <mergeCell ref="D20:D24"/>
    <mergeCell ref="G17:G19"/>
    <mergeCell ref="G20:G24"/>
    <mergeCell ref="A45:L45"/>
    <mergeCell ref="A46:L46"/>
    <mergeCell ref="A30:A32"/>
    <mergeCell ref="D30:D32"/>
    <mergeCell ref="J29:J32"/>
    <mergeCell ref="G29:G32"/>
    <mergeCell ref="A42:L42"/>
  </mergeCells>
  <conditionalFormatting sqref="A9:A10">
    <cfRule type="iconSet" priority="1">
      <iconSet iconSet="3Symbols" showValue="0">
        <cfvo type="percent" val="0"/>
        <cfvo type="num" val="1"/>
        <cfvo type="num" val="2"/>
      </iconSet>
    </cfRule>
    <cfRule type="iconSet" priority="2">
      <iconSet iconSet="3Symbols2" showValue="0" reverse="1">
        <cfvo type="percent" val="0"/>
        <cfvo type="num" val="2"/>
        <cfvo type="num" val="3"/>
      </iconSet>
    </cfRule>
  </conditionalFormatting>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8c62a7-143a-4829-9c5a-dbd758f5ca27">
      <Terms xmlns="http://schemas.microsoft.com/office/infopath/2007/PartnerControls"/>
    </lcf76f155ced4ddcb4097134ff3c332f>
    <TaxCatchAll xmlns="b499c420-644d-4704-9475-ec166c5e44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79D0A7F5A248499E58E1F68D8F2733" ma:contentTypeVersion="14" ma:contentTypeDescription="Een nieuw document maken." ma:contentTypeScope="" ma:versionID="c838dba4a9d2de7a692a1b41ced5c8c8">
  <xsd:schema xmlns:xsd="http://www.w3.org/2001/XMLSchema" xmlns:xs="http://www.w3.org/2001/XMLSchema" xmlns:p="http://schemas.microsoft.com/office/2006/metadata/properties" xmlns:ns2="198c62a7-143a-4829-9c5a-dbd758f5ca27" xmlns:ns3="b499c420-644d-4704-9475-ec166c5e4448" targetNamespace="http://schemas.microsoft.com/office/2006/metadata/properties" ma:root="true" ma:fieldsID="ff8e435f0443263f81016ef93488cf72" ns2:_="" ns3:_="">
    <xsd:import namespace="198c62a7-143a-4829-9c5a-dbd758f5ca27"/>
    <xsd:import namespace="b499c420-644d-4704-9475-ec166c5e44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c62a7-143a-4829-9c5a-dbd758f5ca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af58ba8-1e8d-4aec-a6f5-993f6032dc7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9c420-644d-4704-9475-ec166c5e444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c2115323-7132-4a3e-972d-d70f53cfbc4b}" ma:internalName="TaxCatchAll" ma:showField="CatchAllData" ma:web="b499c420-644d-4704-9475-ec166c5e4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84DB6D-5F8C-451E-A4BB-5DD633BA7FA0}">
  <ds:schemaRefs>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b499c420-644d-4704-9475-ec166c5e4448"/>
    <ds:schemaRef ds:uri="198c62a7-143a-4829-9c5a-dbd758f5ca27"/>
    <ds:schemaRef ds:uri="http://www.w3.org/XML/1998/namespace"/>
    <ds:schemaRef ds:uri="http://purl.org/dc/terms/"/>
  </ds:schemaRefs>
</ds:datastoreItem>
</file>

<file path=customXml/itemProps2.xml><?xml version="1.0" encoding="utf-8"?>
<ds:datastoreItem xmlns:ds="http://schemas.openxmlformats.org/officeDocument/2006/customXml" ds:itemID="{93EA7382-4006-45E7-B1B2-59C8EAD5554F}">
  <ds:schemaRefs>
    <ds:schemaRef ds:uri="http://schemas.microsoft.com/sharepoint/v3/contenttype/forms"/>
  </ds:schemaRefs>
</ds:datastoreItem>
</file>

<file path=customXml/itemProps3.xml><?xml version="1.0" encoding="utf-8"?>
<ds:datastoreItem xmlns:ds="http://schemas.openxmlformats.org/officeDocument/2006/customXml" ds:itemID="{F11FDAD1-CEEA-4CCB-B5FE-6689A4096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c62a7-143a-4829-9c5a-dbd758f5ca27"/>
    <ds:schemaRef ds:uri="b499c420-644d-4704-9475-ec166c5e4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vt:lpstr>
      <vt:lpstr>Study Planner for B3 students</vt:lpstr>
    </vt:vector>
  </TitlesOfParts>
  <Manager/>
  <Company>University of Twente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Werf, Jet van der (UT-ET)</dc:creator>
  <cp:keywords/>
  <dc:description/>
  <cp:lastModifiedBy>Stoffels, Genie (UT-ET)</cp:lastModifiedBy>
  <cp:revision/>
  <cp:lastPrinted>2026-05-19T09:45:17Z</cp:lastPrinted>
  <dcterms:created xsi:type="dcterms:W3CDTF">2024-03-14T09:05:01Z</dcterms:created>
  <dcterms:modified xsi:type="dcterms:W3CDTF">2026-07-13T13:27:10Z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0x010100A679D0A7F5A248499E58E1F68D8F2733</vt:lpwstr>
  </property>
</Properties>
</file>